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 activeTab="4"/>
  </bookViews>
  <sheets>
    <sheet name="1 курс" sheetId="1" r:id="rId1"/>
    <sheet name="2 курс" sheetId="2" r:id="rId2"/>
    <sheet name="3 курс" sheetId="3" r:id="rId3"/>
    <sheet name="4 курс" sheetId="4" r:id="rId4"/>
    <sheet name="5 курс" sheetId="5" r:id="rId5"/>
  </sheets>
  <calcPr calcId="145621"/>
</workbook>
</file>

<file path=xl/calcChain.xml><?xml version="1.0" encoding="utf-8"?>
<calcChain xmlns="http://schemas.openxmlformats.org/spreadsheetml/2006/main">
  <c r="F12" i="4" l="1"/>
  <c r="E12" i="4"/>
  <c r="D12" i="4"/>
  <c r="C12" i="4" l="1"/>
  <c r="D15" i="5"/>
  <c r="E15" i="5"/>
  <c r="F15" i="5"/>
  <c r="D9" i="5"/>
  <c r="E9" i="5"/>
  <c r="F9" i="5"/>
  <c r="D16" i="5"/>
  <c r="E16" i="5"/>
  <c r="F16" i="5"/>
  <c r="F14" i="5"/>
  <c r="E14" i="5"/>
  <c r="D14" i="5"/>
  <c r="C9" i="5" l="1"/>
  <c r="C16" i="5"/>
  <c r="C15" i="5"/>
  <c r="C14" i="5"/>
  <c r="F17" i="5" l="1"/>
  <c r="E17" i="5"/>
  <c r="D17" i="5"/>
  <c r="F12" i="5"/>
  <c r="E12" i="5"/>
  <c r="D12" i="5"/>
  <c r="F11" i="5"/>
  <c r="E11" i="5"/>
  <c r="D11" i="5"/>
  <c r="F13" i="5"/>
  <c r="E13" i="5"/>
  <c r="D13" i="5"/>
  <c r="D17" i="4"/>
  <c r="E17" i="4"/>
  <c r="F17" i="4"/>
  <c r="D10" i="4"/>
  <c r="E10" i="4"/>
  <c r="F10" i="4"/>
  <c r="C17" i="4" l="1"/>
  <c r="C17" i="5"/>
  <c r="C12" i="5"/>
  <c r="C11" i="5"/>
  <c r="C13" i="5"/>
  <c r="C10" i="4"/>
  <c r="D16" i="4"/>
  <c r="E16" i="4"/>
  <c r="F16" i="4"/>
  <c r="C16" i="4" l="1"/>
  <c r="D10" i="3"/>
  <c r="E10" i="3"/>
  <c r="F10" i="3"/>
  <c r="D17" i="2"/>
  <c r="E17" i="2"/>
  <c r="F17" i="2"/>
  <c r="F18" i="4"/>
  <c r="E18" i="4"/>
  <c r="D18" i="4"/>
  <c r="F15" i="4"/>
  <c r="E15" i="4"/>
  <c r="D15" i="4"/>
  <c r="F14" i="4"/>
  <c r="E14" i="4"/>
  <c r="D14" i="4"/>
  <c r="F13" i="4"/>
  <c r="E13" i="4"/>
  <c r="D13" i="4"/>
  <c r="F11" i="4"/>
  <c r="E11" i="4"/>
  <c r="D11" i="4"/>
  <c r="F9" i="4"/>
  <c r="E9" i="4"/>
  <c r="D9" i="4"/>
  <c r="C15" i="4" l="1"/>
  <c r="C18" i="4"/>
  <c r="C9" i="4"/>
  <c r="C14" i="4"/>
  <c r="C13" i="4"/>
  <c r="C11" i="4"/>
  <c r="C10" i="3"/>
  <c r="C17" i="2"/>
  <c r="D16" i="2"/>
  <c r="E16" i="2"/>
  <c r="F16" i="2"/>
  <c r="D15" i="1"/>
  <c r="E15" i="1"/>
  <c r="F15" i="1"/>
  <c r="D13" i="1"/>
  <c r="E13" i="1"/>
  <c r="F13" i="1"/>
  <c r="C16" i="2" l="1"/>
  <c r="C15" i="1"/>
  <c r="C13" i="1"/>
  <c r="F20" i="3"/>
  <c r="E20" i="3"/>
  <c r="D20" i="3"/>
  <c r="F18" i="3"/>
  <c r="E18" i="3"/>
  <c r="D18" i="3"/>
  <c r="F17" i="3"/>
  <c r="E17" i="3"/>
  <c r="D17" i="3"/>
  <c r="F13" i="3"/>
  <c r="E13" i="3"/>
  <c r="D13" i="3"/>
  <c r="F16" i="3"/>
  <c r="E16" i="3"/>
  <c r="D16" i="3"/>
  <c r="F19" i="3"/>
  <c r="E19" i="3"/>
  <c r="D19" i="3"/>
  <c r="F15" i="3"/>
  <c r="E15" i="3"/>
  <c r="D15" i="3"/>
  <c r="F14" i="3"/>
  <c r="E14" i="3"/>
  <c r="D14" i="3"/>
  <c r="F12" i="3"/>
  <c r="E12" i="3"/>
  <c r="D12" i="3"/>
  <c r="F11" i="3"/>
  <c r="E11" i="3"/>
  <c r="D11" i="3"/>
  <c r="F9" i="3"/>
  <c r="E9" i="3"/>
  <c r="D9" i="3"/>
  <c r="D15" i="2"/>
  <c r="E15" i="2"/>
  <c r="F15" i="2"/>
  <c r="D18" i="2"/>
  <c r="E18" i="2"/>
  <c r="F18" i="2"/>
  <c r="D19" i="2"/>
  <c r="E19" i="2"/>
  <c r="F19" i="2"/>
  <c r="F20" i="2"/>
  <c r="E20" i="2"/>
  <c r="D20" i="2"/>
  <c r="F14" i="2"/>
  <c r="E14" i="2"/>
  <c r="D14" i="2"/>
  <c r="F11" i="2"/>
  <c r="E11" i="2"/>
  <c r="D11" i="2"/>
  <c r="F13" i="2"/>
  <c r="E13" i="2"/>
  <c r="D13" i="2"/>
  <c r="F12" i="2"/>
  <c r="E12" i="2"/>
  <c r="D12" i="2"/>
  <c r="F10" i="2"/>
  <c r="E10" i="2"/>
  <c r="D10" i="2"/>
  <c r="F9" i="2"/>
  <c r="E9" i="2"/>
  <c r="D9" i="2"/>
  <c r="F17" i="1"/>
  <c r="E17" i="1"/>
  <c r="D17" i="1"/>
  <c r="F16" i="1"/>
  <c r="E16" i="1"/>
  <c r="D16" i="1"/>
  <c r="F14" i="1"/>
  <c r="E14" i="1"/>
  <c r="D14" i="1"/>
  <c r="F12" i="1"/>
  <c r="E12" i="1"/>
  <c r="D12" i="1"/>
  <c r="F11" i="1"/>
  <c r="E11" i="1"/>
  <c r="D11" i="1"/>
  <c r="F10" i="1"/>
  <c r="E10" i="1"/>
  <c r="D10" i="1"/>
  <c r="F9" i="1"/>
  <c r="E9" i="1"/>
  <c r="D9" i="1"/>
  <c r="C9" i="3" l="1"/>
  <c r="C13" i="3"/>
  <c r="C20" i="3"/>
  <c r="C17" i="3"/>
  <c r="C20" i="2"/>
  <c r="C18" i="3"/>
  <c r="C16" i="3"/>
  <c r="C19" i="3"/>
  <c r="C15" i="3"/>
  <c r="C14" i="3"/>
  <c r="C12" i="3"/>
  <c r="C11" i="3"/>
  <c r="C19" i="2"/>
  <c r="C18" i="2"/>
  <c r="C15" i="2"/>
  <c r="C14" i="2"/>
  <c r="C11" i="2"/>
  <c r="C13" i="2"/>
  <c r="C12" i="2"/>
  <c r="C10" i="2"/>
  <c r="C9" i="2"/>
  <c r="C10" i="1"/>
  <c r="C12" i="1"/>
  <c r="C17" i="1"/>
  <c r="C9" i="1"/>
  <c r="C14" i="1"/>
  <c r="C16" i="1"/>
  <c r="C11" i="1"/>
</calcChain>
</file>

<file path=xl/sharedStrings.xml><?xml version="1.0" encoding="utf-8"?>
<sst xmlns="http://schemas.openxmlformats.org/spreadsheetml/2006/main" count="474" uniqueCount="119">
  <si>
    <t>Минобрнауки России</t>
  </si>
  <si>
    <t>"Утверждаю"</t>
  </si>
  <si>
    <t>Белгородский государственный технологический университет им. В.Г. Шухова</t>
  </si>
  <si>
    <t xml:space="preserve">Первый проректор </t>
  </si>
  <si>
    <t>Учебный график</t>
  </si>
  <si>
    <t>По направлению</t>
  </si>
  <si>
    <t>"Энерго- и ресурсосберегающие процессы</t>
  </si>
  <si>
    <t>в химической технологии, нефтехимии и биотехнологии"</t>
  </si>
  <si>
    <t>Наименование дисциплин</t>
  </si>
  <si>
    <t>Трудоем-кость по ГОС (ЗЕ)</t>
  </si>
  <si>
    <t>Количество часов по заочной системе обучения на год</t>
  </si>
  <si>
    <t>Установочная сессия</t>
  </si>
  <si>
    <t>Зимняя лабораторно - экзаменационная сессия</t>
  </si>
  <si>
    <t>Летняя лабораторно-экзаменационная сессия</t>
  </si>
  <si>
    <t>Кафедра</t>
  </si>
  <si>
    <t>всего</t>
  </si>
  <si>
    <t>лекций</t>
  </si>
  <si>
    <t>лаборат. занятий</t>
  </si>
  <si>
    <t>практич. занятий</t>
  </si>
  <si>
    <t>зачеты</t>
  </si>
  <si>
    <t xml:space="preserve">экзамены </t>
  </si>
  <si>
    <t>зач</t>
  </si>
  <si>
    <t>Соц.упр.</t>
  </si>
  <si>
    <t>*</t>
  </si>
  <si>
    <t>ТЦКМ</t>
  </si>
  <si>
    <t>108 (3)</t>
  </si>
  <si>
    <t>д.зач</t>
  </si>
  <si>
    <t>144 (4)</t>
  </si>
  <si>
    <t>экз</t>
  </si>
  <si>
    <t>180 (5)</t>
  </si>
  <si>
    <t>Директор ИЗО</t>
  </si>
  <si>
    <t>первый курс</t>
  </si>
  <si>
    <t>18.03.02</t>
  </si>
  <si>
    <t>Иностранный язык</t>
  </si>
  <si>
    <t>288 (8)</t>
  </si>
  <si>
    <t>Ин.яз.</t>
  </si>
  <si>
    <t>История</t>
  </si>
  <si>
    <t>Введение в профессию</t>
  </si>
  <si>
    <t>Математика</t>
  </si>
  <si>
    <t>ВМ</t>
  </si>
  <si>
    <t>Информатика</t>
  </si>
  <si>
    <t>ИТ</t>
  </si>
  <si>
    <t>Инженерная графика</t>
  </si>
  <si>
    <t>НГГ</t>
  </si>
  <si>
    <t>Философия</t>
  </si>
  <si>
    <t>ТМН</t>
  </si>
  <si>
    <t>72 (2)</t>
  </si>
  <si>
    <t>второй курс</t>
  </si>
  <si>
    <t>Физика</t>
  </si>
  <si>
    <t>216 (6)</t>
  </si>
  <si>
    <t>Физики</t>
  </si>
  <si>
    <t>Органическая химия</t>
  </si>
  <si>
    <t>Прикладная механика</t>
  </si>
  <si>
    <t>ТКММ</t>
  </si>
  <si>
    <t>Электротехника и промышленная электроника</t>
  </si>
  <si>
    <t>Учебная практика</t>
  </si>
  <si>
    <t>108 (3)          2 недели</t>
  </si>
  <si>
    <t>д.зач.</t>
  </si>
  <si>
    <t>третий курс</t>
  </si>
  <si>
    <t>ТПХ</t>
  </si>
  <si>
    <t>ПЭ</t>
  </si>
  <si>
    <t>Термодинамика силикатных систем</t>
  </si>
  <si>
    <t>Тепломассообмен во вращающихся печах</t>
  </si>
  <si>
    <t>ЭиА</t>
  </si>
  <si>
    <t>Процессы и аппараты химической технологии</t>
  </si>
  <si>
    <t>к.р.</t>
  </si>
  <si>
    <t>252 (7)</t>
  </si>
  <si>
    <t>Номер РГЗ</t>
  </si>
  <si>
    <t>номер ИДЗ</t>
  </si>
  <si>
    <t>504 (14)</t>
  </si>
  <si>
    <t>Общая  химия</t>
  </si>
  <si>
    <t>Аналитическая химия и физико-химические методы анализа</t>
  </si>
  <si>
    <t>Физическая и коллоидная химия</t>
  </si>
  <si>
    <t>396 (11)</t>
  </si>
  <si>
    <t>четвертый курс</t>
  </si>
  <si>
    <t>360 (10)</t>
  </si>
  <si>
    <t>Общая химическая технология</t>
  </si>
  <si>
    <t>ТСК</t>
  </si>
  <si>
    <t>Экономика</t>
  </si>
  <si>
    <t>ФиС</t>
  </si>
  <si>
    <t>Стандартизация и сертификация вяжущих материалов</t>
  </si>
  <si>
    <t>Физическо-химические свойства сырьевых материалов и техногенных продуктов</t>
  </si>
  <si>
    <t>Физическая химия силикатов</t>
  </si>
  <si>
    <t>Теория горения топлива и тепловые установки в производстве вяжущих материалов</t>
  </si>
  <si>
    <t>к.п.</t>
  </si>
  <si>
    <t>Методы физико-химических исследований вяжущих и композиционных материалов</t>
  </si>
  <si>
    <t>Механическое оборудование (общий курс)</t>
  </si>
  <si>
    <t>МО</t>
  </si>
  <si>
    <t>Производственная практика</t>
  </si>
  <si>
    <t>Правоведение</t>
  </si>
  <si>
    <t>Соц.упр</t>
  </si>
  <si>
    <t>Производственная педагогика</t>
  </si>
  <si>
    <t>Промышленная экология</t>
  </si>
  <si>
    <t>Химия вяжущих материалов</t>
  </si>
  <si>
    <t>Институт заочного образования</t>
  </si>
  <si>
    <t>Спесивцева С.Е.</t>
  </si>
  <si>
    <t>Директор ДОП</t>
  </si>
  <si>
    <t>Дороганов Е.А.</t>
  </si>
  <si>
    <t>Безопасность жизнедеятельности</t>
  </si>
  <si>
    <t>БЖД</t>
  </si>
  <si>
    <t>Процессы и аппараты защиты окружающей среды</t>
  </si>
  <si>
    <t>Технология производства цемента</t>
  </si>
  <si>
    <t>к.п., зач</t>
  </si>
  <si>
    <t>Технология вяжущих и композиционных материалов с использованием техногенных продуктов</t>
  </si>
  <si>
    <t>Технологическая практика</t>
  </si>
  <si>
    <t>216 (6)          4 недели</t>
  </si>
  <si>
    <t>пятый курс</t>
  </si>
  <si>
    <t>Управление технологическим процессом производства цемента</t>
  </si>
  <si>
    <t>Преддипломная практика</t>
  </si>
  <si>
    <t>Научно-исследовательская работа</t>
  </si>
  <si>
    <t>Энергосбережение в производстве цемента</t>
  </si>
  <si>
    <t>Оптимизация технологических процессов производства цемента с применением ЭВМ</t>
  </si>
  <si>
    <t>Контроль качества продукции</t>
  </si>
  <si>
    <t>Физическая культура и спорт</t>
  </si>
  <si>
    <t>Социология и психология</t>
  </si>
  <si>
    <t>Элективные дисциплины по физической культуре и спорту</t>
  </si>
  <si>
    <t>Моделирование энерго- и ресурсосберегающих процессов производства силикатных материалов</t>
  </si>
  <si>
    <t>Е.И. Евтушенко</t>
  </si>
  <si>
    <t>2020/2021 уч. год.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</si>
</sst>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7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49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1" fillId="0" borderId="8" xfId="0" applyFont="1" applyBorder="1" applyAlignment="1">
      <alignment horizontal="center" vertical="center" textRotation="90" wrapText="1"/>
    </xf>
    <xf numFmtId="0" fontId="1" fillId="0" borderId="9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6" xfId="0" applyFont="1" applyFill="1" applyBorder="1" applyAlignment="1">
      <alignment horizontal="left" vertical="center" wrapText="1"/>
    </xf>
    <xf numFmtId="0" fontId="1" fillId="0" borderId="37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left" vertical="center" wrapText="1"/>
    </xf>
    <xf numFmtId="0" fontId="1" fillId="0" borderId="39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46" xfId="0" applyFont="1" applyFill="1" applyBorder="1" applyAlignment="1">
      <alignment horizontal="left" vertical="center" wrapText="1"/>
    </xf>
    <xf numFmtId="0" fontId="1" fillId="0" borderId="47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horizontal="center" vertical="center"/>
    </xf>
    <xf numFmtId="0" fontId="2" fillId="2" borderId="50" xfId="0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54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7" xfId="0" applyFont="1" applyBorder="1" applyAlignment="1">
      <alignment horizontal="center" vertical="center" textRotation="90" wrapText="1"/>
    </xf>
    <xf numFmtId="0" fontId="1" fillId="0" borderId="26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56" xfId="0" applyFont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/>
    </xf>
    <xf numFmtId="0" fontId="4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59" xfId="0" applyFont="1" applyFill="1" applyBorder="1" applyAlignment="1">
      <alignment horizontal="center" vertical="center"/>
    </xf>
    <xf numFmtId="0" fontId="1" fillId="0" borderId="60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center" vertical="center" textRotation="90" wrapText="1"/>
    </xf>
    <xf numFmtId="0" fontId="1" fillId="0" borderId="28" xfId="0" applyFont="1" applyBorder="1" applyAlignment="1">
      <alignment horizontal="center" vertical="center" textRotation="90" wrapText="1"/>
    </xf>
    <xf numFmtId="0" fontId="1" fillId="0" borderId="27" xfId="0" applyFont="1" applyBorder="1" applyAlignment="1">
      <alignment horizontal="center" vertical="center" textRotation="90" wrapText="1"/>
    </xf>
    <xf numFmtId="0" fontId="1" fillId="0" borderId="26" xfId="0" applyFont="1" applyBorder="1" applyAlignment="1">
      <alignment horizontal="center" vertical="center" textRotation="90" wrapText="1"/>
    </xf>
    <xf numFmtId="0" fontId="1" fillId="0" borderId="58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center" vertical="center" textRotation="90" wrapText="1"/>
    </xf>
    <xf numFmtId="0" fontId="1" fillId="0" borderId="30" xfId="0" applyFont="1" applyBorder="1" applyAlignment="1">
      <alignment horizontal="center" vertical="center" textRotation="90" wrapText="1"/>
    </xf>
    <xf numFmtId="0" fontId="1" fillId="0" borderId="37" xfId="0" applyFont="1" applyBorder="1" applyAlignment="1">
      <alignment horizontal="center" vertical="center" textRotation="90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56" xfId="0" applyFont="1" applyFill="1" applyBorder="1" applyAlignment="1">
      <alignment horizontal="center" vertical="center"/>
    </xf>
    <xf numFmtId="0" fontId="1" fillId="0" borderId="62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9"/>
  <sheetViews>
    <sheetView workbookViewId="0">
      <selection activeCell="S7" sqref="S7:Y7"/>
    </sheetView>
  </sheetViews>
  <sheetFormatPr defaultRowHeight="15" x14ac:dyDescent="0.25"/>
  <cols>
    <col min="1" max="1" width="29.28515625" customWidth="1"/>
    <col min="3" max="3" width="4.28515625" customWidth="1"/>
    <col min="4" max="4" width="4.140625" customWidth="1"/>
    <col min="5" max="5" width="4.7109375" customWidth="1"/>
    <col min="6" max="6" width="5" customWidth="1"/>
    <col min="7" max="7" width="4.140625" customWidth="1"/>
    <col min="8" max="8" width="5.140625" customWidth="1"/>
    <col min="9" max="10" width="5.42578125" customWidth="1"/>
    <col min="11" max="11" width="6.140625" customWidth="1"/>
    <col min="12" max="12" width="4.42578125" customWidth="1"/>
    <col min="13" max="13" width="2" bestFit="1" customWidth="1"/>
    <col min="14" max="14" width="5.42578125" customWidth="1"/>
    <col min="15" max="15" width="5.7109375" customWidth="1"/>
    <col min="16" max="16" width="2.7109375" customWidth="1"/>
    <col min="17" max="17" width="5" bestFit="1" customWidth="1"/>
    <col min="18" max="19" width="6.7109375" customWidth="1"/>
    <col min="20" max="20" width="6.42578125" customWidth="1"/>
    <col min="21" max="21" width="3.28515625" bestFit="1" customWidth="1"/>
    <col min="22" max="23" width="5.7109375" bestFit="1" customWidth="1"/>
    <col min="24" max="24" width="6.28515625" customWidth="1"/>
    <col min="25" max="25" width="6.140625" customWidth="1"/>
  </cols>
  <sheetData>
    <row r="1" spans="1:26" x14ac:dyDescent="0.25">
      <c r="A1" s="1"/>
      <c r="B1" s="1"/>
      <c r="C1" s="1"/>
      <c r="D1" s="2"/>
      <c r="E1" s="2"/>
      <c r="F1" s="2"/>
      <c r="G1" s="1" t="s">
        <v>0</v>
      </c>
      <c r="H1" s="1"/>
      <c r="I1" s="2"/>
      <c r="J1" s="2"/>
      <c r="K1" s="2"/>
      <c r="L1" s="2"/>
      <c r="M1" s="2"/>
      <c r="N1" s="2"/>
      <c r="O1" s="2"/>
      <c r="P1" s="2"/>
      <c r="Q1" s="2"/>
      <c r="R1" s="1"/>
      <c r="S1" s="81"/>
      <c r="T1" s="1"/>
      <c r="U1" s="1"/>
      <c r="V1" s="149" t="s">
        <v>1</v>
      </c>
      <c r="W1" s="149"/>
      <c r="X1" s="149"/>
      <c r="Y1" s="149"/>
      <c r="Z1" s="1"/>
    </row>
    <row r="2" spans="1:26" x14ac:dyDescent="0.25">
      <c r="A2" s="1"/>
      <c r="B2" s="4"/>
      <c r="C2" s="4"/>
      <c r="D2" s="4"/>
      <c r="E2" s="4"/>
      <c r="F2" s="4"/>
      <c r="G2" s="1" t="s">
        <v>2</v>
      </c>
      <c r="H2" s="1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1"/>
      <c r="W2" s="4"/>
      <c r="X2" s="1" t="s">
        <v>3</v>
      </c>
      <c r="Y2" s="4"/>
      <c r="Z2" s="4"/>
    </row>
    <row r="3" spans="1:26" x14ac:dyDescent="0.25">
      <c r="A3" s="1"/>
      <c r="B3" s="1"/>
      <c r="C3" s="1"/>
      <c r="D3" s="1"/>
      <c r="E3" s="1"/>
      <c r="F3" s="4" t="s">
        <v>4</v>
      </c>
      <c r="G3" s="4"/>
      <c r="H3" s="4"/>
      <c r="I3" s="4"/>
      <c r="J3" s="4"/>
      <c r="K3" s="4"/>
      <c r="L3" s="1"/>
      <c r="M3" s="1"/>
      <c r="N3" s="1"/>
      <c r="O3" s="1"/>
      <c r="P3" s="1"/>
      <c r="Q3" s="1"/>
      <c r="R3" s="1"/>
      <c r="S3" s="81"/>
      <c r="T3" s="1"/>
      <c r="U3" s="1"/>
      <c r="V3" s="1"/>
      <c r="W3" s="1"/>
      <c r="X3" s="1"/>
      <c r="Y3" s="1"/>
      <c r="Z3" s="1"/>
    </row>
    <row r="4" spans="1:26" x14ac:dyDescent="0.25">
      <c r="A4" s="150" t="s">
        <v>5</v>
      </c>
      <c r="B4" s="150"/>
      <c r="C4" s="4"/>
      <c r="D4" s="5" t="s">
        <v>32</v>
      </c>
      <c r="E4" s="5"/>
      <c r="F4" s="6"/>
      <c r="G4" s="7" t="s">
        <v>6</v>
      </c>
      <c r="H4" s="1"/>
      <c r="I4" s="1"/>
      <c r="J4" s="81"/>
      <c r="K4" s="1"/>
      <c r="L4" s="1"/>
      <c r="M4" s="1"/>
      <c r="N4" s="1"/>
      <c r="O4" s="1"/>
      <c r="P4" s="1"/>
      <c r="Q4" s="1"/>
      <c r="R4" s="1"/>
      <c r="S4" s="81"/>
      <c r="T4" s="1"/>
      <c r="U4" s="1"/>
      <c r="V4" s="1"/>
      <c r="W4" s="1"/>
      <c r="X4" s="1"/>
      <c r="Y4" s="2"/>
      <c r="Z4" s="2"/>
    </row>
    <row r="5" spans="1:26" x14ac:dyDescent="0.25">
      <c r="A5" s="8"/>
      <c r="B5" s="8"/>
      <c r="C5" s="4"/>
      <c r="D5" s="5"/>
      <c r="E5" s="5"/>
      <c r="F5" s="6"/>
      <c r="G5" s="7" t="s">
        <v>7</v>
      </c>
      <c r="H5" s="1"/>
      <c r="I5" s="1"/>
      <c r="J5" s="81"/>
      <c r="K5" s="1"/>
      <c r="L5" s="1"/>
      <c r="M5" s="1"/>
      <c r="N5" s="1"/>
      <c r="O5" s="1"/>
      <c r="P5" s="1"/>
      <c r="Q5" s="1"/>
      <c r="R5" s="1"/>
      <c r="S5" s="81"/>
      <c r="T5" s="1"/>
      <c r="U5" s="1"/>
      <c r="V5" s="1"/>
      <c r="W5" s="1"/>
      <c r="X5" s="1"/>
      <c r="Y5" s="2" t="s">
        <v>117</v>
      </c>
      <c r="Z5" s="2"/>
    </row>
    <row r="6" spans="1:26" ht="15.75" thickBot="1" x14ac:dyDescent="0.3">
      <c r="A6" s="1"/>
      <c r="B6" s="1"/>
      <c r="C6" s="1"/>
      <c r="D6" s="1"/>
      <c r="E6" s="1"/>
      <c r="F6" s="1"/>
      <c r="G6" s="1" t="s">
        <v>31</v>
      </c>
      <c r="H6" s="1"/>
      <c r="I6" s="1"/>
      <c r="J6" s="81"/>
      <c r="K6" s="1"/>
      <c r="L6" s="156" t="s">
        <v>94</v>
      </c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13"/>
      <c r="X6" s="113" t="s">
        <v>118</v>
      </c>
      <c r="Y6" s="114"/>
      <c r="Z6" s="4"/>
    </row>
    <row r="7" spans="1:26" ht="49.5" customHeight="1" thickBot="1" x14ac:dyDescent="0.3">
      <c r="A7" s="147" t="s">
        <v>8</v>
      </c>
      <c r="B7" s="151" t="s">
        <v>9</v>
      </c>
      <c r="C7" s="153" t="s">
        <v>10</v>
      </c>
      <c r="D7" s="154"/>
      <c r="E7" s="154"/>
      <c r="F7" s="155"/>
      <c r="G7" s="153" t="s">
        <v>11</v>
      </c>
      <c r="H7" s="154"/>
      <c r="I7" s="155"/>
      <c r="J7" s="153" t="s">
        <v>12</v>
      </c>
      <c r="K7" s="154"/>
      <c r="L7" s="154"/>
      <c r="M7" s="154"/>
      <c r="N7" s="154"/>
      <c r="O7" s="154"/>
      <c r="P7" s="154"/>
      <c r="Q7" s="154"/>
      <c r="R7" s="155"/>
      <c r="S7" s="153" t="s">
        <v>13</v>
      </c>
      <c r="T7" s="154"/>
      <c r="U7" s="154"/>
      <c r="V7" s="154"/>
      <c r="W7" s="154"/>
      <c r="X7" s="154"/>
      <c r="Y7" s="155"/>
      <c r="Z7" s="147" t="s">
        <v>14</v>
      </c>
    </row>
    <row r="8" spans="1:26" ht="92.25" customHeight="1" thickBot="1" x14ac:dyDescent="0.3">
      <c r="A8" s="148"/>
      <c r="B8" s="152"/>
      <c r="C8" s="9" t="s">
        <v>15</v>
      </c>
      <c r="D8" s="10" t="s">
        <v>16</v>
      </c>
      <c r="E8" s="10" t="s">
        <v>17</v>
      </c>
      <c r="F8" s="11" t="s">
        <v>18</v>
      </c>
      <c r="G8" s="12" t="s">
        <v>16</v>
      </c>
      <c r="H8" s="10" t="s">
        <v>17</v>
      </c>
      <c r="I8" s="11" t="s">
        <v>18</v>
      </c>
      <c r="J8" s="84" t="s">
        <v>67</v>
      </c>
      <c r="K8" s="13" t="s">
        <v>68</v>
      </c>
      <c r="L8" s="14" t="s">
        <v>16</v>
      </c>
      <c r="M8" s="15"/>
      <c r="N8" s="10" t="s">
        <v>17</v>
      </c>
      <c r="O8" s="16" t="s">
        <v>18</v>
      </c>
      <c r="P8" s="17"/>
      <c r="Q8" s="10" t="s">
        <v>19</v>
      </c>
      <c r="R8" s="11" t="s">
        <v>20</v>
      </c>
      <c r="S8" s="84" t="s">
        <v>67</v>
      </c>
      <c r="T8" s="13" t="s">
        <v>68</v>
      </c>
      <c r="U8" s="15" t="s">
        <v>16</v>
      </c>
      <c r="V8" s="10" t="s">
        <v>17</v>
      </c>
      <c r="W8" s="10" t="s">
        <v>18</v>
      </c>
      <c r="X8" s="10" t="s">
        <v>19</v>
      </c>
      <c r="Y8" s="11" t="s">
        <v>20</v>
      </c>
      <c r="Z8" s="148"/>
    </row>
    <row r="9" spans="1:26" x14ac:dyDescent="0.25">
      <c r="A9" s="18" t="s">
        <v>33</v>
      </c>
      <c r="B9" s="19" t="s">
        <v>66</v>
      </c>
      <c r="C9" s="20">
        <f t="shared" ref="C9:C17" si="0">IF(SUM(D9,E9,F9) &lt;&gt; 0,SUM(D9,E9,F9),"")</f>
        <v>14</v>
      </c>
      <c r="D9" s="21" t="str">
        <f t="shared" ref="D9:D17" si="1">IF(SUM(G9,L9,U9) &lt;&gt; 0,SUM(G9,L9,U9),"")</f>
        <v/>
      </c>
      <c r="E9" s="21" t="str">
        <f t="shared" ref="E9:E17" si="2">IF(SUM(H9,N9,V9) &lt;&gt; 0,SUM(H9,N9,V9),"")</f>
        <v/>
      </c>
      <c r="F9" s="21">
        <f t="shared" ref="F9:F17" si="3">IF(SUM(I9,O9,W9) &lt;&gt; 0,SUM(I9,O9,W9),"")</f>
        <v>14</v>
      </c>
      <c r="G9" s="22"/>
      <c r="H9" s="23"/>
      <c r="I9" s="24">
        <v>2</v>
      </c>
      <c r="J9" s="25"/>
      <c r="K9" s="25">
        <v>1</v>
      </c>
      <c r="L9" s="26"/>
      <c r="M9" s="27"/>
      <c r="N9" s="23"/>
      <c r="O9" s="24">
        <v>6</v>
      </c>
      <c r="P9" s="27"/>
      <c r="Q9" s="28" t="s">
        <v>21</v>
      </c>
      <c r="R9" s="29"/>
      <c r="S9" s="89"/>
      <c r="T9" s="30">
        <v>2</v>
      </c>
      <c r="U9" s="27"/>
      <c r="V9" s="23"/>
      <c r="W9" s="23">
        <v>6</v>
      </c>
      <c r="X9" s="28" t="s">
        <v>21</v>
      </c>
      <c r="Y9" s="29"/>
      <c r="Z9" s="30" t="s">
        <v>35</v>
      </c>
    </row>
    <row r="10" spans="1:26" x14ac:dyDescent="0.25">
      <c r="A10" s="31" t="s">
        <v>36</v>
      </c>
      <c r="B10" s="51" t="s">
        <v>29</v>
      </c>
      <c r="C10" s="20">
        <f t="shared" si="0"/>
        <v>10</v>
      </c>
      <c r="D10" s="21">
        <f t="shared" si="1"/>
        <v>6</v>
      </c>
      <c r="E10" s="21" t="str">
        <f t="shared" si="2"/>
        <v/>
      </c>
      <c r="F10" s="21">
        <f t="shared" si="3"/>
        <v>4</v>
      </c>
      <c r="G10" s="32"/>
      <c r="H10" s="21"/>
      <c r="I10" s="33"/>
      <c r="J10" s="87"/>
      <c r="K10" s="34"/>
      <c r="L10" s="32">
        <v>2</v>
      </c>
      <c r="M10" s="35" t="s">
        <v>23</v>
      </c>
      <c r="N10" s="21"/>
      <c r="O10" s="33"/>
      <c r="P10" s="35"/>
      <c r="Q10" s="36"/>
      <c r="R10" s="37"/>
      <c r="S10" s="90"/>
      <c r="T10" s="34">
        <v>1</v>
      </c>
      <c r="U10" s="35">
        <v>4</v>
      </c>
      <c r="V10" s="21"/>
      <c r="W10" s="21">
        <v>4</v>
      </c>
      <c r="X10" s="38"/>
      <c r="Y10" s="39" t="s">
        <v>28</v>
      </c>
      <c r="Z10" s="40" t="s">
        <v>22</v>
      </c>
    </row>
    <row r="11" spans="1:26" x14ac:dyDescent="0.25">
      <c r="A11" s="31" t="s">
        <v>38</v>
      </c>
      <c r="B11" s="19" t="s">
        <v>69</v>
      </c>
      <c r="C11" s="20">
        <f t="shared" si="0"/>
        <v>26</v>
      </c>
      <c r="D11" s="21">
        <f t="shared" si="1"/>
        <v>14</v>
      </c>
      <c r="E11" s="21" t="str">
        <f t="shared" si="2"/>
        <v/>
      </c>
      <c r="F11" s="21">
        <f t="shared" si="3"/>
        <v>12</v>
      </c>
      <c r="G11" s="32">
        <v>2</v>
      </c>
      <c r="H11" s="21"/>
      <c r="I11" s="33"/>
      <c r="J11" s="87">
        <v>1</v>
      </c>
      <c r="K11" s="34"/>
      <c r="L11" s="41">
        <v>6</v>
      </c>
      <c r="M11" s="42"/>
      <c r="N11" s="43"/>
      <c r="O11" s="44">
        <v>6</v>
      </c>
      <c r="P11" s="42"/>
      <c r="Q11" s="45"/>
      <c r="R11" s="46" t="s">
        <v>28</v>
      </c>
      <c r="S11" s="90">
        <v>2</v>
      </c>
      <c r="T11" s="34"/>
      <c r="U11" s="42">
        <v>6</v>
      </c>
      <c r="V11" s="43"/>
      <c r="W11" s="43">
        <v>6</v>
      </c>
      <c r="X11" s="47"/>
      <c r="Y11" s="48" t="s">
        <v>28</v>
      </c>
      <c r="Z11" s="49" t="s">
        <v>39</v>
      </c>
    </row>
    <row r="12" spans="1:26" x14ac:dyDescent="0.25">
      <c r="A12" s="50" t="s">
        <v>40</v>
      </c>
      <c r="B12" s="51" t="s">
        <v>49</v>
      </c>
      <c r="C12" s="20">
        <f t="shared" si="0"/>
        <v>14</v>
      </c>
      <c r="D12" s="21">
        <f t="shared" si="1"/>
        <v>4</v>
      </c>
      <c r="E12" s="21">
        <f t="shared" si="2"/>
        <v>10</v>
      </c>
      <c r="F12" s="21" t="str">
        <f t="shared" si="3"/>
        <v/>
      </c>
      <c r="G12" s="32">
        <v>2</v>
      </c>
      <c r="H12" s="21"/>
      <c r="I12" s="33"/>
      <c r="J12" s="87"/>
      <c r="K12" s="34">
        <v>1</v>
      </c>
      <c r="L12" s="41">
        <v>2</v>
      </c>
      <c r="M12" s="42"/>
      <c r="N12" s="43">
        <v>10</v>
      </c>
      <c r="O12" s="44"/>
      <c r="P12" s="42"/>
      <c r="Q12" s="45"/>
      <c r="R12" s="46" t="s">
        <v>28</v>
      </c>
      <c r="S12" s="90"/>
      <c r="T12" s="34"/>
      <c r="U12" s="42"/>
      <c r="V12" s="43"/>
      <c r="W12" s="43"/>
      <c r="X12" s="47"/>
      <c r="Y12" s="48"/>
      <c r="Z12" s="49" t="s">
        <v>41</v>
      </c>
    </row>
    <row r="13" spans="1:26" x14ac:dyDescent="0.25">
      <c r="A13" s="50" t="s">
        <v>48</v>
      </c>
      <c r="B13" s="51" t="s">
        <v>34</v>
      </c>
      <c r="C13" s="20">
        <f t="shared" ref="C13" si="4">IF(SUM(D13,E13,F13) &lt;&gt; 0,SUM(D13,E13,F13),"")</f>
        <v>10</v>
      </c>
      <c r="D13" s="21">
        <f t="shared" ref="D13" si="5">IF(SUM(G13,L13,U13) &lt;&gt; 0,SUM(G13,L13,U13),"")</f>
        <v>4</v>
      </c>
      <c r="E13" s="21">
        <f t="shared" si="2"/>
        <v>4</v>
      </c>
      <c r="F13" s="21">
        <f t="shared" si="3"/>
        <v>2</v>
      </c>
      <c r="G13" s="32"/>
      <c r="H13" s="21"/>
      <c r="I13" s="33"/>
      <c r="J13" s="87"/>
      <c r="K13" s="34"/>
      <c r="L13" s="41">
        <v>2</v>
      </c>
      <c r="M13" s="42" t="s">
        <v>23</v>
      </c>
      <c r="N13" s="43"/>
      <c r="O13" s="44"/>
      <c r="P13" s="42"/>
      <c r="Q13" s="45"/>
      <c r="R13" s="46"/>
      <c r="S13" s="90">
        <v>1</v>
      </c>
      <c r="T13" s="34"/>
      <c r="U13" s="42">
        <v>2</v>
      </c>
      <c r="V13" s="43">
        <v>4</v>
      </c>
      <c r="W13" s="43">
        <v>2</v>
      </c>
      <c r="X13" s="47" t="s">
        <v>21</v>
      </c>
      <c r="Y13" s="48"/>
      <c r="Z13" s="49" t="s">
        <v>50</v>
      </c>
    </row>
    <row r="14" spans="1:26" x14ac:dyDescent="0.25">
      <c r="A14" s="50" t="s">
        <v>70</v>
      </c>
      <c r="B14" s="19" t="s">
        <v>66</v>
      </c>
      <c r="C14" s="20">
        <f t="shared" si="0"/>
        <v>14</v>
      </c>
      <c r="D14" s="21">
        <f t="shared" si="1"/>
        <v>6</v>
      </c>
      <c r="E14" s="21">
        <f t="shared" si="2"/>
        <v>8</v>
      </c>
      <c r="F14" s="21" t="str">
        <f t="shared" si="3"/>
        <v/>
      </c>
      <c r="G14" s="32">
        <v>2</v>
      </c>
      <c r="H14" s="21"/>
      <c r="I14" s="33"/>
      <c r="J14" s="87"/>
      <c r="K14" s="34">
        <v>1</v>
      </c>
      <c r="L14" s="41">
        <v>2</v>
      </c>
      <c r="M14" s="42"/>
      <c r="N14" s="43">
        <v>4</v>
      </c>
      <c r="O14" s="44"/>
      <c r="P14" s="42"/>
      <c r="Q14" s="45" t="s">
        <v>21</v>
      </c>
      <c r="R14" s="46"/>
      <c r="S14" s="90">
        <v>1</v>
      </c>
      <c r="T14" s="34"/>
      <c r="U14" s="42">
        <v>2</v>
      </c>
      <c r="V14" s="43">
        <v>4</v>
      </c>
      <c r="W14" s="43"/>
      <c r="X14" s="47"/>
      <c r="Y14" s="48" t="s">
        <v>28</v>
      </c>
      <c r="Z14" s="49" t="s">
        <v>59</v>
      </c>
    </row>
    <row r="15" spans="1:26" x14ac:dyDescent="0.25">
      <c r="A15" s="50" t="s">
        <v>51</v>
      </c>
      <c r="B15" s="19" t="s">
        <v>25</v>
      </c>
      <c r="C15" s="20">
        <f t="shared" ref="C15" si="6">IF(SUM(D15,E15,F15) &lt;&gt; 0,SUM(D15,E15,F15),"")</f>
        <v>6</v>
      </c>
      <c r="D15" s="21">
        <f t="shared" ref="D15" si="7">IF(SUM(G15,L15,U15) &lt;&gt; 0,SUM(G15,L15,U15),"")</f>
        <v>4</v>
      </c>
      <c r="E15" s="21">
        <f t="shared" si="2"/>
        <v>2</v>
      </c>
      <c r="F15" s="21" t="str">
        <f t="shared" si="3"/>
        <v/>
      </c>
      <c r="G15" s="32"/>
      <c r="H15" s="21"/>
      <c r="I15" s="33"/>
      <c r="J15" s="87"/>
      <c r="K15" s="34"/>
      <c r="L15" s="41">
        <v>2</v>
      </c>
      <c r="M15" s="42" t="s">
        <v>23</v>
      </c>
      <c r="N15" s="43"/>
      <c r="O15" s="44"/>
      <c r="P15" s="42"/>
      <c r="Q15" s="45"/>
      <c r="R15" s="46"/>
      <c r="S15" s="90"/>
      <c r="T15" s="34">
        <v>1</v>
      </c>
      <c r="U15" s="42">
        <v>2</v>
      </c>
      <c r="V15" s="43">
        <v>2</v>
      </c>
      <c r="W15" s="43"/>
      <c r="X15" s="47" t="s">
        <v>26</v>
      </c>
      <c r="Y15" s="48"/>
      <c r="Z15" s="49" t="s">
        <v>59</v>
      </c>
    </row>
    <row r="16" spans="1:26" x14ac:dyDescent="0.25">
      <c r="A16" s="50" t="s">
        <v>42</v>
      </c>
      <c r="B16" s="19" t="s">
        <v>25</v>
      </c>
      <c r="C16" s="20">
        <f t="shared" si="0"/>
        <v>6</v>
      </c>
      <c r="D16" s="21">
        <f t="shared" si="1"/>
        <v>2</v>
      </c>
      <c r="E16" s="21" t="str">
        <f t="shared" si="2"/>
        <v/>
      </c>
      <c r="F16" s="21">
        <f t="shared" si="3"/>
        <v>4</v>
      </c>
      <c r="G16" s="32">
        <v>2</v>
      </c>
      <c r="H16" s="21"/>
      <c r="I16" s="33"/>
      <c r="J16" s="87"/>
      <c r="K16" s="34">
        <v>1</v>
      </c>
      <c r="L16" s="41"/>
      <c r="M16" s="42"/>
      <c r="N16" s="43"/>
      <c r="O16" s="44">
        <v>4</v>
      </c>
      <c r="P16" s="42"/>
      <c r="Q16" s="47" t="s">
        <v>26</v>
      </c>
      <c r="R16" s="46"/>
      <c r="S16" s="90"/>
      <c r="T16" s="34"/>
      <c r="U16" s="42"/>
      <c r="V16" s="43"/>
      <c r="W16" s="43"/>
      <c r="X16" s="47"/>
      <c r="Y16" s="48"/>
      <c r="Z16" s="49" t="s">
        <v>43</v>
      </c>
    </row>
    <row r="17" spans="1:29" ht="15.75" thickBot="1" x14ac:dyDescent="0.3">
      <c r="A17" s="52" t="s">
        <v>37</v>
      </c>
      <c r="B17" s="53" t="s">
        <v>46</v>
      </c>
      <c r="C17" s="54">
        <f t="shared" si="0"/>
        <v>4</v>
      </c>
      <c r="D17" s="55">
        <f t="shared" si="1"/>
        <v>2</v>
      </c>
      <c r="E17" s="55" t="str">
        <f t="shared" si="2"/>
        <v/>
      </c>
      <c r="F17" s="55">
        <f t="shared" si="3"/>
        <v>2</v>
      </c>
      <c r="G17" s="56">
        <v>2</v>
      </c>
      <c r="H17" s="55"/>
      <c r="I17" s="57"/>
      <c r="J17" s="88"/>
      <c r="K17" s="58">
        <v>1</v>
      </c>
      <c r="L17" s="56"/>
      <c r="M17" s="59"/>
      <c r="N17" s="55"/>
      <c r="O17" s="57">
        <v>2</v>
      </c>
      <c r="P17" s="59"/>
      <c r="Q17" s="60" t="s">
        <v>21</v>
      </c>
      <c r="R17" s="61"/>
      <c r="S17" s="91"/>
      <c r="T17" s="58"/>
      <c r="U17" s="59"/>
      <c r="V17" s="55"/>
      <c r="W17" s="55"/>
      <c r="X17" s="60"/>
      <c r="Y17" s="61"/>
      <c r="Z17" s="62" t="s">
        <v>24</v>
      </c>
    </row>
    <row r="18" spans="1:29" x14ac:dyDescent="0.25">
      <c r="A18" s="1"/>
      <c r="B18" s="1"/>
      <c r="C18" s="1"/>
      <c r="D18" s="1"/>
      <c r="E18" s="1"/>
      <c r="F18" s="1"/>
      <c r="G18" s="1"/>
      <c r="H18" s="1"/>
      <c r="I18" s="1"/>
      <c r="J18" s="81"/>
      <c r="K18" s="1"/>
      <c r="L18" s="1"/>
      <c r="M18" s="1"/>
      <c r="N18" s="1"/>
      <c r="O18" s="1"/>
      <c r="P18" s="1"/>
      <c r="Q18" s="1"/>
      <c r="R18" s="1"/>
      <c r="S18" s="81"/>
      <c r="T18" s="1"/>
      <c r="U18" s="1"/>
      <c r="V18" s="1"/>
      <c r="W18" s="1"/>
      <c r="X18" s="1"/>
      <c r="Y18" s="1"/>
      <c r="Z18" s="1"/>
    </row>
    <row r="19" spans="1:29" x14ac:dyDescent="0.25">
      <c r="A19" s="112" t="s">
        <v>30</v>
      </c>
      <c r="B19" s="111"/>
      <c r="C19" s="111"/>
      <c r="D19" s="111"/>
      <c r="E19" s="4" t="s">
        <v>95</v>
      </c>
      <c r="F19" s="4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2" t="s">
        <v>96</v>
      </c>
      <c r="R19" s="112"/>
      <c r="S19" s="112"/>
      <c r="T19" s="112"/>
      <c r="U19" s="112"/>
      <c r="V19" s="111"/>
      <c r="W19" s="111"/>
      <c r="X19" s="111" t="s">
        <v>97</v>
      </c>
      <c r="Y19" s="111"/>
      <c r="Z19" s="111"/>
      <c r="AA19" s="111"/>
      <c r="AB19" s="111"/>
      <c r="AC19" s="113"/>
    </row>
  </sheetData>
  <mergeCells count="10">
    <mergeCell ref="Z7:Z8"/>
    <mergeCell ref="V1:Y1"/>
    <mergeCell ref="A4:B4"/>
    <mergeCell ref="A7:A8"/>
    <mergeCell ref="B7:B8"/>
    <mergeCell ref="C7:F7"/>
    <mergeCell ref="G7:I7"/>
    <mergeCell ref="J7:R7"/>
    <mergeCell ref="S7:Y7"/>
    <mergeCell ref="L6:V6"/>
  </mergeCells>
  <pageMargins left="0.70866141732283472" right="0.70866141732283472" top="0.74803149606299213" bottom="0.74803149606299213" header="0.31496062992125984" footer="0.31496062992125984"/>
  <pageSetup paperSize="9" scale="7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2"/>
  <sheetViews>
    <sheetView zoomScale="130" zoomScaleNormal="130" workbookViewId="0">
      <selection activeCell="U14" sqref="U14:W19"/>
    </sheetView>
  </sheetViews>
  <sheetFormatPr defaultRowHeight="15" x14ac:dyDescent="0.25"/>
  <cols>
    <col min="1" max="1" width="32.5703125" bestFit="1" customWidth="1"/>
    <col min="3" max="3" width="3.28515625" bestFit="1" customWidth="1"/>
    <col min="4" max="4" width="4.28515625" customWidth="1"/>
    <col min="5" max="5" width="4.42578125" customWidth="1"/>
    <col min="6" max="6" width="4.5703125" customWidth="1"/>
    <col min="7" max="7" width="4.140625" customWidth="1"/>
    <col min="8" max="10" width="4.28515625" customWidth="1"/>
    <col min="11" max="11" width="5.5703125" customWidth="1"/>
    <col min="12" max="12" width="4" customWidth="1"/>
    <col min="13" max="13" width="2" bestFit="1" customWidth="1"/>
    <col min="14" max="14" width="4.7109375" customWidth="1"/>
    <col min="15" max="15" width="4.28515625" customWidth="1"/>
    <col min="16" max="16" width="1.85546875" customWidth="1"/>
    <col min="17" max="17" width="6" customWidth="1"/>
    <col min="18" max="19" width="5.85546875" customWidth="1"/>
    <col min="20" max="20" width="5.5703125" customWidth="1"/>
    <col min="21" max="21" width="3.28515625" bestFit="1" customWidth="1"/>
    <col min="22" max="22" width="4.85546875" customWidth="1"/>
    <col min="23" max="23" width="4.42578125" customWidth="1"/>
    <col min="24" max="25" width="5.28515625" customWidth="1"/>
  </cols>
  <sheetData>
    <row r="1" spans="1:26" x14ac:dyDescent="0.25">
      <c r="A1" s="3"/>
      <c r="B1" s="3"/>
      <c r="C1" s="3"/>
      <c r="D1" s="2"/>
      <c r="E1" s="2"/>
      <c r="F1" s="2"/>
      <c r="G1" s="3" t="s">
        <v>0</v>
      </c>
      <c r="H1" s="3"/>
      <c r="I1" s="2"/>
      <c r="J1" s="2"/>
      <c r="K1" s="2"/>
      <c r="L1" s="2"/>
      <c r="M1" s="2"/>
      <c r="N1" s="2"/>
      <c r="O1" s="2"/>
      <c r="P1" s="2"/>
      <c r="Q1" s="2"/>
      <c r="R1" s="3"/>
      <c r="S1" s="81"/>
      <c r="T1" s="3"/>
      <c r="U1" s="3"/>
      <c r="V1" s="149" t="s">
        <v>1</v>
      </c>
      <c r="W1" s="149"/>
      <c r="X1" s="149"/>
      <c r="Y1" s="149"/>
      <c r="Z1" s="3"/>
    </row>
    <row r="2" spans="1:26" x14ac:dyDescent="0.25">
      <c r="A2" s="3"/>
      <c r="B2" s="4"/>
      <c r="C2" s="4"/>
      <c r="D2" s="4"/>
      <c r="E2" s="4"/>
      <c r="F2" s="4"/>
      <c r="G2" s="3" t="s">
        <v>2</v>
      </c>
      <c r="H2" s="3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3"/>
      <c r="W2" s="4"/>
      <c r="X2" s="3" t="s">
        <v>3</v>
      </c>
      <c r="Y2" s="4"/>
      <c r="Z2" s="4"/>
    </row>
    <row r="3" spans="1:26" x14ac:dyDescent="0.25">
      <c r="A3" s="3"/>
      <c r="B3" s="3"/>
      <c r="C3" s="3"/>
      <c r="D3" s="3"/>
      <c r="E3" s="3"/>
      <c r="F3" s="4" t="s">
        <v>4</v>
      </c>
      <c r="G3" s="4"/>
      <c r="H3" s="4"/>
      <c r="I3" s="4"/>
      <c r="J3" s="4"/>
      <c r="K3" s="4"/>
      <c r="L3" s="3"/>
      <c r="M3" s="3"/>
      <c r="N3" s="3"/>
      <c r="O3" s="3"/>
      <c r="P3" s="3"/>
      <c r="Q3" s="3"/>
      <c r="R3" s="3"/>
      <c r="S3" s="81"/>
      <c r="T3" s="3"/>
      <c r="U3" s="3"/>
      <c r="V3" s="3"/>
      <c r="W3" s="3"/>
      <c r="X3" s="3"/>
      <c r="Y3" s="3"/>
      <c r="Z3" s="3"/>
    </row>
    <row r="4" spans="1:26" x14ac:dyDescent="0.25">
      <c r="A4" s="150" t="s">
        <v>5</v>
      </c>
      <c r="B4" s="150"/>
      <c r="C4" s="4"/>
      <c r="D4" s="5" t="s">
        <v>32</v>
      </c>
      <c r="E4" s="5"/>
      <c r="F4" s="6"/>
      <c r="G4" s="7" t="s">
        <v>6</v>
      </c>
      <c r="H4" s="3"/>
      <c r="I4" s="3"/>
      <c r="J4" s="81"/>
      <c r="K4" s="3"/>
      <c r="L4" s="3"/>
      <c r="M4" s="3"/>
      <c r="N4" s="3"/>
      <c r="O4" s="3"/>
      <c r="P4" s="3"/>
      <c r="Q4" s="3"/>
      <c r="R4" s="3"/>
      <c r="S4" s="81"/>
      <c r="T4" s="3"/>
      <c r="U4" s="3"/>
      <c r="V4" s="3"/>
      <c r="W4" s="3"/>
      <c r="X4" s="3"/>
      <c r="Y4" s="2"/>
      <c r="Z4" s="2"/>
    </row>
    <row r="5" spans="1:26" x14ac:dyDescent="0.25">
      <c r="A5" s="8"/>
      <c r="B5" s="8"/>
      <c r="C5" s="4"/>
      <c r="D5" s="5"/>
      <c r="E5" s="5"/>
      <c r="F5" s="6"/>
      <c r="G5" s="7" t="s">
        <v>7</v>
      </c>
      <c r="H5" s="3"/>
      <c r="I5" s="3"/>
      <c r="J5" s="81"/>
      <c r="K5" s="3"/>
      <c r="L5" s="3"/>
      <c r="M5" s="3"/>
      <c r="N5" s="3"/>
      <c r="O5" s="3"/>
      <c r="P5" s="3"/>
      <c r="Q5" s="3"/>
      <c r="R5" s="3"/>
      <c r="S5" s="81"/>
      <c r="T5" s="3"/>
      <c r="U5" s="3"/>
      <c r="V5" s="3"/>
      <c r="W5" s="3"/>
      <c r="X5" s="3"/>
      <c r="Y5" s="2" t="s">
        <v>117</v>
      </c>
      <c r="Z5" s="2"/>
    </row>
    <row r="6" spans="1:26" ht="15.75" thickBot="1" x14ac:dyDescent="0.3">
      <c r="A6" s="3"/>
      <c r="B6" s="3"/>
      <c r="C6" s="3"/>
      <c r="D6" s="3"/>
      <c r="E6" s="3"/>
      <c r="F6" s="3"/>
      <c r="G6" s="3" t="s">
        <v>47</v>
      </c>
      <c r="H6" s="3"/>
      <c r="I6" s="3"/>
      <c r="J6" s="81"/>
      <c r="K6" s="3"/>
      <c r="L6" s="156" t="s">
        <v>94</v>
      </c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13"/>
      <c r="X6" s="113" t="s">
        <v>118</v>
      </c>
      <c r="Y6" s="4"/>
      <c r="Z6" s="4"/>
    </row>
    <row r="7" spans="1:26" ht="49.5" customHeight="1" thickBot="1" x14ac:dyDescent="0.3">
      <c r="A7" s="147" t="s">
        <v>8</v>
      </c>
      <c r="B7" s="151" t="s">
        <v>9</v>
      </c>
      <c r="C7" s="153" t="s">
        <v>10</v>
      </c>
      <c r="D7" s="154"/>
      <c r="E7" s="154"/>
      <c r="F7" s="155"/>
      <c r="G7" s="153" t="s">
        <v>11</v>
      </c>
      <c r="H7" s="154"/>
      <c r="I7" s="155"/>
      <c r="J7" s="153" t="s">
        <v>12</v>
      </c>
      <c r="K7" s="154"/>
      <c r="L7" s="154"/>
      <c r="M7" s="154"/>
      <c r="N7" s="154"/>
      <c r="O7" s="154"/>
      <c r="P7" s="154"/>
      <c r="Q7" s="154"/>
      <c r="R7" s="155"/>
      <c r="S7" s="153" t="s">
        <v>13</v>
      </c>
      <c r="T7" s="154"/>
      <c r="U7" s="154"/>
      <c r="V7" s="154"/>
      <c r="W7" s="154"/>
      <c r="X7" s="154"/>
      <c r="Y7" s="155"/>
      <c r="Z7" s="147" t="s">
        <v>14</v>
      </c>
    </row>
    <row r="8" spans="1:26" ht="87" customHeight="1" thickBot="1" x14ac:dyDescent="0.3">
      <c r="A8" s="148"/>
      <c r="B8" s="152"/>
      <c r="C8" s="9" t="s">
        <v>15</v>
      </c>
      <c r="D8" s="10" t="s">
        <v>16</v>
      </c>
      <c r="E8" s="10" t="s">
        <v>17</v>
      </c>
      <c r="F8" s="11" t="s">
        <v>18</v>
      </c>
      <c r="G8" s="12" t="s">
        <v>16</v>
      </c>
      <c r="H8" s="10" t="s">
        <v>17</v>
      </c>
      <c r="I8" s="11" t="s">
        <v>18</v>
      </c>
      <c r="J8" s="84" t="s">
        <v>67</v>
      </c>
      <c r="K8" s="13" t="s">
        <v>68</v>
      </c>
      <c r="L8" s="14" t="s">
        <v>16</v>
      </c>
      <c r="M8" s="15"/>
      <c r="N8" s="10" t="s">
        <v>17</v>
      </c>
      <c r="O8" s="16" t="s">
        <v>18</v>
      </c>
      <c r="P8" s="17"/>
      <c r="Q8" s="10" t="s">
        <v>19</v>
      </c>
      <c r="R8" s="11" t="s">
        <v>20</v>
      </c>
      <c r="S8" s="84" t="s">
        <v>67</v>
      </c>
      <c r="T8" s="13" t="s">
        <v>68</v>
      </c>
      <c r="U8" s="15" t="s">
        <v>16</v>
      </c>
      <c r="V8" s="10" t="s">
        <v>17</v>
      </c>
      <c r="W8" s="10" t="s">
        <v>18</v>
      </c>
      <c r="X8" s="10" t="s">
        <v>19</v>
      </c>
      <c r="Y8" s="11" t="s">
        <v>20</v>
      </c>
      <c r="Z8" s="148"/>
    </row>
    <row r="9" spans="1:26" x14ac:dyDescent="0.25">
      <c r="A9" s="18" t="s">
        <v>44</v>
      </c>
      <c r="B9" s="19" t="s">
        <v>27</v>
      </c>
      <c r="C9" s="20">
        <f t="shared" ref="C9:C20" si="0">IF(SUM(D9,E9,F9) &lt;&gt; 0,SUM(D9,E9,F9),"")</f>
        <v>8</v>
      </c>
      <c r="D9" s="21">
        <f t="shared" ref="D9:D20" si="1">IF(SUM(G9,L9,U9) &lt;&gt; 0,SUM(G9,L9,U9),"")</f>
        <v>4</v>
      </c>
      <c r="E9" s="21" t="str">
        <f t="shared" ref="E9:F14" si="2">IF(SUM(H9,N9,V9) &lt;&gt; 0,SUM(H9,N9,V9),"")</f>
        <v/>
      </c>
      <c r="F9" s="21">
        <f t="shared" si="2"/>
        <v>4</v>
      </c>
      <c r="G9" s="22">
        <v>2</v>
      </c>
      <c r="H9" s="23"/>
      <c r="I9" s="24"/>
      <c r="J9" s="30"/>
      <c r="K9" s="25">
        <v>1</v>
      </c>
      <c r="L9" s="26">
        <v>2</v>
      </c>
      <c r="M9" s="27"/>
      <c r="N9" s="23"/>
      <c r="O9" s="24">
        <v>4</v>
      </c>
      <c r="P9" s="27"/>
      <c r="Q9" s="28"/>
      <c r="R9" s="37" t="s">
        <v>28</v>
      </c>
      <c r="S9" s="90"/>
      <c r="T9" s="30"/>
      <c r="U9" s="27"/>
      <c r="V9" s="23"/>
      <c r="W9" s="23"/>
      <c r="X9" s="28"/>
      <c r="Y9" s="29"/>
      <c r="Z9" s="30" t="s">
        <v>45</v>
      </c>
    </row>
    <row r="10" spans="1:26" x14ac:dyDescent="0.25">
      <c r="A10" s="31" t="s">
        <v>33</v>
      </c>
      <c r="B10" s="51" t="s">
        <v>66</v>
      </c>
      <c r="C10" s="20">
        <f t="shared" si="0"/>
        <v>6</v>
      </c>
      <c r="D10" s="21" t="str">
        <f t="shared" si="1"/>
        <v/>
      </c>
      <c r="E10" s="21" t="str">
        <f t="shared" si="2"/>
        <v/>
      </c>
      <c r="F10" s="21">
        <f t="shared" si="2"/>
        <v>6</v>
      </c>
      <c r="G10" s="32"/>
      <c r="H10" s="21"/>
      <c r="I10" s="33"/>
      <c r="J10" s="85"/>
      <c r="K10" s="34">
        <v>3</v>
      </c>
      <c r="L10" s="32"/>
      <c r="M10" s="35"/>
      <c r="N10" s="21"/>
      <c r="O10" s="33">
        <v>6</v>
      </c>
      <c r="P10" s="35"/>
      <c r="Q10" s="36"/>
      <c r="R10" s="37" t="s">
        <v>28</v>
      </c>
      <c r="S10" s="90"/>
      <c r="T10" s="34"/>
      <c r="U10" s="35"/>
      <c r="V10" s="21"/>
      <c r="W10" s="21"/>
      <c r="X10" s="38"/>
      <c r="Y10" s="39"/>
      <c r="Z10" s="40" t="s">
        <v>35</v>
      </c>
    </row>
    <row r="11" spans="1:26" x14ac:dyDescent="0.25">
      <c r="A11" s="50" t="s">
        <v>38</v>
      </c>
      <c r="B11" s="19" t="s">
        <v>69</v>
      </c>
      <c r="C11" s="20">
        <f>IF(SUM(D11,E11,F11) &lt;&gt; 0,SUM(D11,E11,F11),"")</f>
        <v>12</v>
      </c>
      <c r="D11" s="21">
        <f>IF(SUM(G11,L11,U11) &lt;&gt; 0,SUM(G11,L11,U11),"")</f>
        <v>6</v>
      </c>
      <c r="E11" s="21" t="str">
        <f t="shared" si="2"/>
        <v/>
      </c>
      <c r="F11" s="21">
        <f t="shared" si="2"/>
        <v>6</v>
      </c>
      <c r="G11" s="32"/>
      <c r="H11" s="21"/>
      <c r="I11" s="33"/>
      <c r="J11" s="87">
        <v>3</v>
      </c>
      <c r="K11" s="34"/>
      <c r="L11" s="41">
        <v>6</v>
      </c>
      <c r="M11" s="42"/>
      <c r="N11" s="43"/>
      <c r="O11" s="44">
        <v>6</v>
      </c>
      <c r="P11" s="42"/>
      <c r="Q11" s="45" t="s">
        <v>21</v>
      </c>
      <c r="R11" s="46"/>
      <c r="S11" s="90"/>
      <c r="T11" s="34"/>
      <c r="U11" s="42"/>
      <c r="V11" s="43"/>
      <c r="W11" s="43"/>
      <c r="X11" s="47"/>
      <c r="Y11" s="48"/>
      <c r="Z11" s="49" t="s">
        <v>39</v>
      </c>
    </row>
    <row r="12" spans="1:26" x14ac:dyDescent="0.25">
      <c r="A12" s="31" t="s">
        <v>48</v>
      </c>
      <c r="B12" s="19" t="s">
        <v>34</v>
      </c>
      <c r="C12" s="20">
        <f t="shared" si="0"/>
        <v>6</v>
      </c>
      <c r="D12" s="21">
        <f t="shared" si="1"/>
        <v>2</v>
      </c>
      <c r="E12" s="21">
        <f t="shared" si="2"/>
        <v>4</v>
      </c>
      <c r="F12" s="21" t="str">
        <f t="shared" si="2"/>
        <v/>
      </c>
      <c r="G12" s="32"/>
      <c r="H12" s="21"/>
      <c r="I12" s="33"/>
      <c r="J12" s="87">
        <v>2</v>
      </c>
      <c r="K12" s="34"/>
      <c r="L12" s="32">
        <v>2</v>
      </c>
      <c r="M12" s="35"/>
      <c r="N12" s="21">
        <v>4</v>
      </c>
      <c r="O12" s="33"/>
      <c r="P12" s="35"/>
      <c r="Q12" s="38"/>
      <c r="R12" s="39" t="s">
        <v>28</v>
      </c>
      <c r="S12" s="93"/>
      <c r="T12" s="34"/>
      <c r="U12" s="35"/>
      <c r="V12" s="21"/>
      <c r="W12" s="21"/>
      <c r="X12" s="38"/>
      <c r="Y12" s="39"/>
      <c r="Z12" s="40" t="s">
        <v>50</v>
      </c>
    </row>
    <row r="13" spans="1:26" ht="25.5" x14ac:dyDescent="0.25">
      <c r="A13" s="50" t="s">
        <v>71</v>
      </c>
      <c r="B13" s="19" t="s">
        <v>25</v>
      </c>
      <c r="C13" s="20">
        <f t="shared" si="0"/>
        <v>6</v>
      </c>
      <c r="D13" s="21">
        <f t="shared" si="1"/>
        <v>2</v>
      </c>
      <c r="E13" s="21">
        <f t="shared" si="2"/>
        <v>4</v>
      </c>
      <c r="F13" s="21" t="str">
        <f t="shared" si="2"/>
        <v/>
      </c>
      <c r="G13" s="32">
        <v>2</v>
      </c>
      <c r="H13" s="21"/>
      <c r="I13" s="33"/>
      <c r="J13" s="85"/>
      <c r="K13" s="34">
        <v>1</v>
      </c>
      <c r="L13" s="41"/>
      <c r="M13" s="42"/>
      <c r="N13" s="43">
        <v>4</v>
      </c>
      <c r="O13" s="44"/>
      <c r="P13" s="42"/>
      <c r="Q13" s="45" t="s">
        <v>26</v>
      </c>
      <c r="R13" s="46"/>
      <c r="S13" s="90"/>
      <c r="T13" s="34"/>
      <c r="U13" s="42"/>
      <c r="V13" s="43"/>
      <c r="W13" s="43"/>
      <c r="X13" s="47"/>
      <c r="Y13" s="48"/>
      <c r="Z13" s="49" t="s">
        <v>59</v>
      </c>
    </row>
    <row r="14" spans="1:26" x14ac:dyDescent="0.25">
      <c r="A14" s="50" t="s">
        <v>72</v>
      </c>
      <c r="B14" s="51" t="s">
        <v>75</v>
      </c>
      <c r="C14" s="20">
        <f t="shared" si="0"/>
        <v>16</v>
      </c>
      <c r="D14" s="21">
        <f t="shared" si="1"/>
        <v>6</v>
      </c>
      <c r="E14" s="21">
        <f t="shared" si="2"/>
        <v>10</v>
      </c>
      <c r="F14" s="21" t="str">
        <f t="shared" si="2"/>
        <v/>
      </c>
      <c r="G14" s="32">
        <v>2</v>
      </c>
      <c r="H14" s="21"/>
      <c r="I14" s="33"/>
      <c r="J14" s="85"/>
      <c r="K14" s="34">
        <v>1</v>
      </c>
      <c r="L14" s="41">
        <v>2</v>
      </c>
      <c r="M14" s="42"/>
      <c r="N14" s="43">
        <v>6</v>
      </c>
      <c r="O14" s="44"/>
      <c r="P14" s="42"/>
      <c r="Q14" s="45" t="s">
        <v>21</v>
      </c>
      <c r="R14" s="46"/>
      <c r="S14" s="90">
        <v>1</v>
      </c>
      <c r="T14" s="34"/>
      <c r="U14" s="42">
        <v>2</v>
      </c>
      <c r="V14" s="43">
        <v>4</v>
      </c>
      <c r="W14" s="43"/>
      <c r="X14" s="47"/>
      <c r="Y14" s="48" t="s">
        <v>28</v>
      </c>
      <c r="Z14" s="49" t="s">
        <v>59</v>
      </c>
    </row>
    <row r="15" spans="1:26" ht="25.5" x14ac:dyDescent="0.25">
      <c r="A15" s="63" t="s">
        <v>54</v>
      </c>
      <c r="B15" s="76" t="s">
        <v>25</v>
      </c>
      <c r="C15" s="20">
        <f t="shared" ref="C15:C19" si="3">IF(SUM(D15,E15,F15) &lt;&gt; 0,SUM(D15,E15,F15),"")</f>
        <v>6</v>
      </c>
      <c r="D15" s="21">
        <f t="shared" ref="D15:D19" si="4">IF(SUM(G15,L15,U15) &lt;&gt; 0,SUM(G15,L15,U15),"")</f>
        <v>2</v>
      </c>
      <c r="E15" s="21">
        <f t="shared" ref="E15:E19" si="5">IF(SUM(H15,N15,V15) &lt;&gt; 0,SUM(H15,N15,V15),"")</f>
        <v>4</v>
      </c>
      <c r="F15" s="21" t="str">
        <f t="shared" ref="F15:F19" si="6">IF(SUM(I15,O15,W15) &lt;&gt; 0,SUM(I15,O15,W15),"")</f>
        <v/>
      </c>
      <c r="G15" s="41"/>
      <c r="H15" s="43"/>
      <c r="I15" s="44"/>
      <c r="J15" s="76"/>
      <c r="K15" s="77"/>
      <c r="L15" s="41">
        <v>2</v>
      </c>
      <c r="M15" s="42" t="s">
        <v>23</v>
      </c>
      <c r="N15" s="43"/>
      <c r="O15" s="44"/>
      <c r="P15" s="42"/>
      <c r="Q15" s="45"/>
      <c r="R15" s="46"/>
      <c r="S15" s="94">
        <v>1</v>
      </c>
      <c r="T15" s="77"/>
      <c r="U15" s="68"/>
      <c r="V15" s="69">
        <v>4</v>
      </c>
      <c r="W15" s="69"/>
      <c r="X15" s="70" t="s">
        <v>21</v>
      </c>
      <c r="Y15" s="71"/>
      <c r="Z15" s="72" t="s">
        <v>63</v>
      </c>
    </row>
    <row r="16" spans="1:26" x14ac:dyDescent="0.25">
      <c r="A16" s="63" t="s">
        <v>52</v>
      </c>
      <c r="B16" s="51" t="s">
        <v>27</v>
      </c>
      <c r="C16" s="20">
        <f t="shared" ref="C16" si="7">IF(SUM(D16,E16,F16) &lt;&gt; 0,SUM(D16,E16,F16),"")</f>
        <v>10</v>
      </c>
      <c r="D16" s="21">
        <f t="shared" ref="D16" si="8">IF(SUM(G16,L16,U16) &lt;&gt; 0,SUM(G16,L16,U16),"")</f>
        <v>4</v>
      </c>
      <c r="E16" s="21">
        <f t="shared" ref="E16" si="9">IF(SUM(H16,N16,V16) &lt;&gt; 0,SUM(H16,N16,V16),"")</f>
        <v>6</v>
      </c>
      <c r="F16" s="21" t="str">
        <f t="shared" ref="F16" si="10">IF(SUM(I16,O16,W16) &lt;&gt; 0,SUM(I16,O16,W16),"")</f>
        <v/>
      </c>
      <c r="G16" s="41"/>
      <c r="H16" s="43"/>
      <c r="I16" s="44"/>
      <c r="J16" s="76"/>
      <c r="K16" s="77"/>
      <c r="L16" s="41">
        <v>2</v>
      </c>
      <c r="M16" s="42" t="s">
        <v>23</v>
      </c>
      <c r="N16" s="43"/>
      <c r="O16" s="44"/>
      <c r="P16" s="42"/>
      <c r="Q16" s="45"/>
      <c r="R16" s="46"/>
      <c r="S16" s="94">
        <v>1</v>
      </c>
      <c r="T16" s="77"/>
      <c r="U16" s="68">
        <v>2</v>
      </c>
      <c r="V16" s="69">
        <v>6</v>
      </c>
      <c r="W16" s="69"/>
      <c r="X16" s="70"/>
      <c r="Y16" s="71" t="s">
        <v>28</v>
      </c>
      <c r="Z16" s="72" t="s">
        <v>53</v>
      </c>
    </row>
    <row r="17" spans="1:29" x14ac:dyDescent="0.25">
      <c r="A17" s="63" t="s">
        <v>76</v>
      </c>
      <c r="B17" s="51" t="s">
        <v>29</v>
      </c>
      <c r="C17" s="20">
        <f t="shared" ref="C17" si="11">IF(SUM(D17,E17,F17) &lt;&gt; 0,SUM(D17,E17,F17),"")</f>
        <v>12</v>
      </c>
      <c r="D17" s="21">
        <f t="shared" ref="D17" si="12">IF(SUM(G17,L17,U17) &lt;&gt; 0,SUM(G17,L17,U17),"")</f>
        <v>6</v>
      </c>
      <c r="E17" s="21">
        <f t="shared" ref="E17" si="13">IF(SUM(H17,N17,V17) &lt;&gt; 0,SUM(H17,N17,V17),"")</f>
        <v>6</v>
      </c>
      <c r="F17" s="21" t="str">
        <f t="shared" ref="F17" si="14">IF(SUM(I17,O17,W17) &lt;&gt; 0,SUM(I17,O17,W17),"")</f>
        <v/>
      </c>
      <c r="G17" s="41"/>
      <c r="H17" s="43"/>
      <c r="I17" s="44"/>
      <c r="J17" s="76"/>
      <c r="K17" s="77"/>
      <c r="L17" s="41">
        <v>2</v>
      </c>
      <c r="M17" s="42" t="s">
        <v>23</v>
      </c>
      <c r="N17" s="43"/>
      <c r="O17" s="44"/>
      <c r="P17" s="42"/>
      <c r="Q17" s="45"/>
      <c r="R17" s="46"/>
      <c r="S17" s="94">
        <v>1</v>
      </c>
      <c r="T17" s="77"/>
      <c r="U17" s="68">
        <v>4</v>
      </c>
      <c r="V17" s="69">
        <v>6</v>
      </c>
      <c r="W17" s="69"/>
      <c r="X17" s="70"/>
      <c r="Y17" s="71" t="s">
        <v>28</v>
      </c>
      <c r="Z17" s="72" t="s">
        <v>77</v>
      </c>
    </row>
    <row r="18" spans="1:29" ht="25.5" x14ac:dyDescent="0.25">
      <c r="A18" s="63" t="s">
        <v>64</v>
      </c>
      <c r="B18" s="19" t="s">
        <v>73</v>
      </c>
      <c r="C18" s="20">
        <f t="shared" si="3"/>
        <v>10</v>
      </c>
      <c r="D18" s="21">
        <f t="shared" si="4"/>
        <v>4</v>
      </c>
      <c r="E18" s="21">
        <f t="shared" si="5"/>
        <v>6</v>
      </c>
      <c r="F18" s="21" t="str">
        <f t="shared" si="6"/>
        <v/>
      </c>
      <c r="G18" s="41"/>
      <c r="H18" s="43"/>
      <c r="I18" s="44"/>
      <c r="J18" s="76"/>
      <c r="K18" s="77"/>
      <c r="L18" s="41">
        <v>2</v>
      </c>
      <c r="M18" s="42" t="s">
        <v>23</v>
      </c>
      <c r="N18" s="43"/>
      <c r="O18" s="44"/>
      <c r="P18" s="42"/>
      <c r="Q18" s="45"/>
      <c r="R18" s="46"/>
      <c r="S18" s="94"/>
      <c r="T18" s="77">
        <v>1</v>
      </c>
      <c r="U18" s="68">
        <v>2</v>
      </c>
      <c r="V18" s="69">
        <v>6</v>
      </c>
      <c r="W18" s="69"/>
      <c r="X18" s="70" t="s">
        <v>21</v>
      </c>
      <c r="Y18" s="71"/>
      <c r="Z18" s="72" t="s">
        <v>24</v>
      </c>
    </row>
    <row r="19" spans="1:29" x14ac:dyDescent="0.25">
      <c r="A19" s="63" t="s">
        <v>61</v>
      </c>
      <c r="B19" s="19" t="s">
        <v>25</v>
      </c>
      <c r="C19" s="20">
        <f t="shared" si="3"/>
        <v>6</v>
      </c>
      <c r="D19" s="21">
        <f t="shared" si="4"/>
        <v>4</v>
      </c>
      <c r="E19" s="21" t="str">
        <f t="shared" si="5"/>
        <v/>
      </c>
      <c r="F19" s="21">
        <f t="shared" si="6"/>
        <v>2</v>
      </c>
      <c r="G19" s="65"/>
      <c r="H19" s="64"/>
      <c r="I19" s="66"/>
      <c r="J19" s="92"/>
      <c r="K19" s="67"/>
      <c r="L19" s="65">
        <v>2</v>
      </c>
      <c r="M19" s="73" t="s">
        <v>23</v>
      </c>
      <c r="N19" s="64"/>
      <c r="O19" s="66"/>
      <c r="P19" s="73"/>
      <c r="Q19" s="74"/>
      <c r="R19" s="75"/>
      <c r="S19" s="95"/>
      <c r="T19" s="67">
        <v>1</v>
      </c>
      <c r="U19" s="68">
        <v>2</v>
      </c>
      <c r="V19" s="69"/>
      <c r="W19" s="69">
        <v>2</v>
      </c>
      <c r="X19" s="70" t="s">
        <v>21</v>
      </c>
      <c r="Y19" s="71"/>
      <c r="Z19" s="72" t="s">
        <v>24</v>
      </c>
    </row>
    <row r="20" spans="1:29" ht="26.25" thickBot="1" x14ac:dyDescent="0.3">
      <c r="A20" s="52" t="s">
        <v>55</v>
      </c>
      <c r="B20" s="78" t="s">
        <v>56</v>
      </c>
      <c r="C20" s="54" t="str">
        <f t="shared" si="0"/>
        <v/>
      </c>
      <c r="D20" s="55" t="str">
        <f t="shared" si="1"/>
        <v/>
      </c>
      <c r="E20" s="55" t="str">
        <f>IF(SUM(H20,N20,V20) &lt;&gt; 0,SUM(H20,N20,V20),"")</f>
        <v/>
      </c>
      <c r="F20" s="55" t="str">
        <f>IF(SUM(I20,O20,W20) &lt;&gt; 0,SUM(I20,O20,W20),"")</f>
        <v/>
      </c>
      <c r="G20" s="56"/>
      <c r="H20" s="55"/>
      <c r="I20" s="57"/>
      <c r="J20" s="86"/>
      <c r="K20" s="58"/>
      <c r="L20" s="56"/>
      <c r="M20" s="59"/>
      <c r="N20" s="55"/>
      <c r="O20" s="57"/>
      <c r="P20" s="59"/>
      <c r="Q20" s="60"/>
      <c r="R20" s="61"/>
      <c r="S20" s="91"/>
      <c r="T20" s="58"/>
      <c r="U20" s="59"/>
      <c r="V20" s="55"/>
      <c r="W20" s="55"/>
      <c r="X20" s="60" t="s">
        <v>57</v>
      </c>
      <c r="Y20" s="61"/>
      <c r="Z20" s="62" t="s">
        <v>24</v>
      </c>
    </row>
    <row r="21" spans="1:29" x14ac:dyDescent="0.25">
      <c r="A21" s="3"/>
      <c r="B21" s="3"/>
      <c r="C21" s="3"/>
      <c r="D21" s="3"/>
      <c r="E21" s="3"/>
      <c r="F21" s="3"/>
      <c r="G21" s="3"/>
      <c r="H21" s="3"/>
      <c r="I21" s="3"/>
      <c r="J21" s="81"/>
      <c r="K21" s="3"/>
      <c r="L21" s="3"/>
      <c r="M21" s="3"/>
      <c r="N21" s="3"/>
      <c r="O21" s="3"/>
      <c r="P21" s="3"/>
      <c r="Q21" s="3"/>
      <c r="R21" s="3"/>
      <c r="S21" s="81"/>
      <c r="T21" s="3"/>
      <c r="U21" s="3"/>
      <c r="V21" s="3"/>
      <c r="W21" s="3"/>
      <c r="X21" s="3"/>
      <c r="Y21" s="3"/>
      <c r="Z21" s="3"/>
    </row>
    <row r="22" spans="1:29" x14ac:dyDescent="0.25">
      <c r="A22" s="112" t="s">
        <v>30</v>
      </c>
      <c r="B22" s="111"/>
      <c r="C22" s="111"/>
      <c r="D22" s="111"/>
      <c r="E22" s="4" t="s">
        <v>95</v>
      </c>
      <c r="F22" s="4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2" t="s">
        <v>96</v>
      </c>
      <c r="R22" s="112"/>
      <c r="S22" s="112"/>
      <c r="T22" s="112"/>
      <c r="U22" s="112"/>
      <c r="V22" s="111"/>
      <c r="W22" s="111"/>
      <c r="X22" s="111" t="s">
        <v>97</v>
      </c>
      <c r="Y22" s="111"/>
      <c r="Z22" s="111"/>
      <c r="AA22" s="111"/>
      <c r="AB22" s="111"/>
      <c r="AC22" s="113"/>
    </row>
  </sheetData>
  <mergeCells count="10">
    <mergeCell ref="Z7:Z8"/>
    <mergeCell ref="V1:Y1"/>
    <mergeCell ref="A4:B4"/>
    <mergeCell ref="A7:A8"/>
    <mergeCell ref="B7:B8"/>
    <mergeCell ref="C7:F7"/>
    <mergeCell ref="G7:I7"/>
    <mergeCell ref="J7:R7"/>
    <mergeCell ref="S7:Y7"/>
    <mergeCell ref="L6:V6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2"/>
  <sheetViews>
    <sheetView topLeftCell="A4" workbookViewId="0">
      <selection activeCell="U10" sqref="U10:W19"/>
    </sheetView>
  </sheetViews>
  <sheetFormatPr defaultRowHeight="15" x14ac:dyDescent="0.25"/>
  <cols>
    <col min="1" max="1" width="37.28515625" customWidth="1"/>
    <col min="3" max="3" width="3.28515625" bestFit="1" customWidth="1"/>
    <col min="4" max="4" width="4.28515625" customWidth="1"/>
    <col min="5" max="5" width="4.42578125" customWidth="1"/>
    <col min="6" max="6" width="4.5703125" customWidth="1"/>
    <col min="7" max="7" width="4.140625" customWidth="1"/>
    <col min="8" max="10" width="4.28515625" customWidth="1"/>
    <col min="11" max="11" width="5.140625" customWidth="1"/>
    <col min="12" max="12" width="4" customWidth="1"/>
    <col min="13" max="13" width="2" bestFit="1" customWidth="1"/>
    <col min="14" max="14" width="4.7109375" customWidth="1"/>
    <col min="15" max="15" width="4.28515625" customWidth="1"/>
    <col min="16" max="16" width="1.85546875" customWidth="1"/>
    <col min="17" max="17" width="6.5703125" customWidth="1"/>
    <col min="18" max="19" width="5.85546875" customWidth="1"/>
    <col min="20" max="20" width="5.5703125" customWidth="1"/>
    <col min="21" max="21" width="3.28515625" bestFit="1" customWidth="1"/>
    <col min="22" max="22" width="4.85546875" customWidth="1"/>
    <col min="23" max="23" width="4.42578125" customWidth="1"/>
    <col min="24" max="25" width="5.28515625" customWidth="1"/>
  </cols>
  <sheetData>
    <row r="1" spans="1:26" x14ac:dyDescent="0.25">
      <c r="A1" s="79"/>
      <c r="B1" s="79"/>
      <c r="C1" s="79"/>
      <c r="D1" s="2"/>
      <c r="E1" s="2"/>
      <c r="F1" s="2"/>
      <c r="G1" s="79" t="s">
        <v>0</v>
      </c>
      <c r="H1" s="79"/>
      <c r="I1" s="2"/>
      <c r="J1" s="2"/>
      <c r="K1" s="2"/>
      <c r="L1" s="2"/>
      <c r="M1" s="2"/>
      <c r="N1" s="2"/>
      <c r="O1" s="2"/>
      <c r="P1" s="2"/>
      <c r="Q1" s="2"/>
      <c r="R1" s="79"/>
      <c r="S1" s="82"/>
      <c r="T1" s="79"/>
      <c r="U1" s="79"/>
      <c r="V1" s="149" t="s">
        <v>1</v>
      </c>
      <c r="W1" s="149"/>
      <c r="X1" s="149"/>
      <c r="Y1" s="149"/>
      <c r="Z1" s="79"/>
    </row>
    <row r="2" spans="1:26" x14ac:dyDescent="0.25">
      <c r="A2" s="79"/>
      <c r="B2" s="4"/>
      <c r="C2" s="4"/>
      <c r="D2" s="4"/>
      <c r="E2" s="4"/>
      <c r="F2" s="4"/>
      <c r="G2" s="79" t="s">
        <v>2</v>
      </c>
      <c r="H2" s="79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79"/>
      <c r="W2" s="4"/>
      <c r="X2" s="79" t="s">
        <v>3</v>
      </c>
      <c r="Y2" s="4"/>
      <c r="Z2" s="4"/>
    </row>
    <row r="3" spans="1:26" x14ac:dyDescent="0.25">
      <c r="A3" s="79"/>
      <c r="B3" s="79"/>
      <c r="C3" s="79"/>
      <c r="D3" s="79"/>
      <c r="E3" s="79"/>
      <c r="F3" s="4" t="s">
        <v>4</v>
      </c>
      <c r="G3" s="4"/>
      <c r="H3" s="4"/>
      <c r="I3" s="4"/>
      <c r="J3" s="4"/>
      <c r="K3" s="4"/>
      <c r="L3" s="79"/>
      <c r="M3" s="79"/>
      <c r="N3" s="79"/>
      <c r="O3" s="79"/>
      <c r="P3" s="79"/>
      <c r="Q3" s="79"/>
      <c r="R3" s="79"/>
      <c r="S3" s="82"/>
      <c r="T3" s="79"/>
      <c r="U3" s="79"/>
      <c r="V3" s="79"/>
      <c r="W3" s="79"/>
      <c r="X3" s="79"/>
      <c r="Y3" s="79"/>
      <c r="Z3" s="79"/>
    </row>
    <row r="4" spans="1:26" x14ac:dyDescent="0.25">
      <c r="A4" s="150" t="s">
        <v>5</v>
      </c>
      <c r="B4" s="150"/>
      <c r="C4" s="4"/>
      <c r="D4" s="5" t="s">
        <v>32</v>
      </c>
      <c r="E4" s="5"/>
      <c r="F4" s="6"/>
      <c r="G4" s="7" t="s">
        <v>6</v>
      </c>
      <c r="H4" s="79"/>
      <c r="I4" s="79"/>
      <c r="J4" s="82"/>
      <c r="K4" s="79"/>
      <c r="L4" s="79"/>
      <c r="M4" s="79"/>
      <c r="N4" s="79"/>
      <c r="O4" s="79"/>
      <c r="P4" s="79"/>
      <c r="Q4" s="79"/>
      <c r="R4" s="79"/>
      <c r="S4" s="82"/>
      <c r="T4" s="79"/>
      <c r="U4" s="79"/>
      <c r="V4" s="79"/>
      <c r="W4" s="79"/>
      <c r="X4" s="79"/>
      <c r="Y4" s="2"/>
      <c r="Z4" s="2"/>
    </row>
    <row r="5" spans="1:26" x14ac:dyDescent="0.25">
      <c r="A5" s="80"/>
      <c r="B5" s="80"/>
      <c r="C5" s="4"/>
      <c r="D5" s="5"/>
      <c r="E5" s="5"/>
      <c r="F5" s="6"/>
      <c r="G5" s="7" t="s">
        <v>7</v>
      </c>
      <c r="H5" s="79"/>
      <c r="I5" s="79"/>
      <c r="J5" s="82"/>
      <c r="K5" s="79"/>
      <c r="L5" s="79"/>
      <c r="M5" s="79"/>
      <c r="N5" s="79"/>
      <c r="O5" s="79"/>
      <c r="P5" s="79"/>
      <c r="Q5" s="79"/>
      <c r="R5" s="79"/>
      <c r="S5" s="82"/>
      <c r="T5" s="79"/>
      <c r="U5" s="79"/>
      <c r="V5" s="79"/>
      <c r="W5" s="79"/>
      <c r="X5" s="79"/>
      <c r="Y5" s="2" t="s">
        <v>117</v>
      </c>
      <c r="Z5" s="2"/>
    </row>
    <row r="6" spans="1:26" ht="15.75" thickBot="1" x14ac:dyDescent="0.3">
      <c r="A6" s="79"/>
      <c r="B6" s="79"/>
      <c r="C6" s="79"/>
      <c r="D6" s="79"/>
      <c r="E6" s="79"/>
      <c r="F6" s="79"/>
      <c r="G6" s="79" t="s">
        <v>58</v>
      </c>
      <c r="H6" s="79"/>
      <c r="I6" s="79"/>
      <c r="J6" s="82"/>
      <c r="K6" s="79"/>
      <c r="L6" s="156" t="s">
        <v>94</v>
      </c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13"/>
      <c r="X6" s="113" t="s">
        <v>118</v>
      </c>
      <c r="Y6" s="4"/>
      <c r="Z6" s="4"/>
    </row>
    <row r="7" spans="1:26" ht="49.5" customHeight="1" thickBot="1" x14ac:dyDescent="0.3">
      <c r="A7" s="147" t="s">
        <v>8</v>
      </c>
      <c r="B7" s="151" t="s">
        <v>9</v>
      </c>
      <c r="C7" s="153" t="s">
        <v>10</v>
      </c>
      <c r="D7" s="154"/>
      <c r="E7" s="154"/>
      <c r="F7" s="155"/>
      <c r="G7" s="153" t="s">
        <v>11</v>
      </c>
      <c r="H7" s="154"/>
      <c r="I7" s="155"/>
      <c r="J7" s="153" t="s">
        <v>12</v>
      </c>
      <c r="K7" s="154"/>
      <c r="L7" s="154"/>
      <c r="M7" s="154"/>
      <c r="N7" s="154"/>
      <c r="O7" s="154"/>
      <c r="P7" s="154"/>
      <c r="Q7" s="154"/>
      <c r="R7" s="155"/>
      <c r="S7" s="153" t="s">
        <v>13</v>
      </c>
      <c r="T7" s="154"/>
      <c r="U7" s="154"/>
      <c r="V7" s="154"/>
      <c r="W7" s="154"/>
      <c r="X7" s="154"/>
      <c r="Y7" s="155"/>
      <c r="Z7" s="147" t="s">
        <v>14</v>
      </c>
    </row>
    <row r="8" spans="1:26" ht="87" customHeight="1" thickBot="1" x14ac:dyDescent="0.3">
      <c r="A8" s="148"/>
      <c r="B8" s="152"/>
      <c r="C8" s="9" t="s">
        <v>15</v>
      </c>
      <c r="D8" s="10" t="s">
        <v>16</v>
      </c>
      <c r="E8" s="10" t="s">
        <v>17</v>
      </c>
      <c r="F8" s="11" t="s">
        <v>18</v>
      </c>
      <c r="G8" s="12" t="s">
        <v>16</v>
      </c>
      <c r="H8" s="10" t="s">
        <v>17</v>
      </c>
      <c r="I8" s="11" t="s">
        <v>18</v>
      </c>
      <c r="J8" s="84" t="s">
        <v>67</v>
      </c>
      <c r="K8" s="13" t="s">
        <v>68</v>
      </c>
      <c r="L8" s="14" t="s">
        <v>16</v>
      </c>
      <c r="M8" s="15"/>
      <c r="N8" s="10" t="s">
        <v>17</v>
      </c>
      <c r="O8" s="16" t="s">
        <v>18</v>
      </c>
      <c r="P8" s="17"/>
      <c r="Q8" s="10" t="s">
        <v>19</v>
      </c>
      <c r="R8" s="11" t="s">
        <v>20</v>
      </c>
      <c r="S8" s="84" t="s">
        <v>67</v>
      </c>
      <c r="T8" s="13" t="s">
        <v>68</v>
      </c>
      <c r="U8" s="15" t="s">
        <v>16</v>
      </c>
      <c r="V8" s="10" t="s">
        <v>17</v>
      </c>
      <c r="W8" s="10" t="s">
        <v>18</v>
      </c>
      <c r="X8" s="10" t="s">
        <v>19</v>
      </c>
      <c r="Y8" s="11" t="s">
        <v>20</v>
      </c>
      <c r="Z8" s="148"/>
    </row>
    <row r="9" spans="1:26" x14ac:dyDescent="0.25">
      <c r="A9" s="18" t="s">
        <v>78</v>
      </c>
      <c r="B9" s="19" t="s">
        <v>27</v>
      </c>
      <c r="C9" s="20">
        <f t="shared" ref="C9:C20" si="0">IF(SUM(D9,E9,F9) &lt;&gt; 0,SUM(D9,E9,F9),"")</f>
        <v>10</v>
      </c>
      <c r="D9" s="21">
        <f t="shared" ref="D9:D20" si="1">IF(SUM(G9,L9,U9) &lt;&gt; 0,SUM(G9,L9,U9),"")</f>
        <v>6</v>
      </c>
      <c r="E9" s="21" t="str">
        <f>IF(SUM(H9,N9,V9) &lt;&gt; 0,SUM(H9,N9,V9),"")</f>
        <v/>
      </c>
      <c r="F9" s="21">
        <f>IF(SUM(I9,O9,W9) &lt;&gt; 0,SUM(I9,O9,W9),"")</f>
        <v>4</v>
      </c>
      <c r="G9" s="22">
        <v>2</v>
      </c>
      <c r="H9" s="23"/>
      <c r="I9" s="24"/>
      <c r="J9" s="30"/>
      <c r="K9" s="25">
        <v>1</v>
      </c>
      <c r="L9" s="26">
        <v>4</v>
      </c>
      <c r="M9" s="27"/>
      <c r="N9" s="23"/>
      <c r="O9" s="24">
        <v>4</v>
      </c>
      <c r="P9" s="27"/>
      <c r="Q9" s="28"/>
      <c r="R9" s="37" t="s">
        <v>28</v>
      </c>
      <c r="S9" s="106"/>
      <c r="T9" s="30"/>
      <c r="U9" s="27"/>
      <c r="V9" s="23"/>
      <c r="W9" s="23"/>
      <c r="X9" s="28"/>
      <c r="Y9" s="29"/>
      <c r="Z9" s="30" t="s">
        <v>45</v>
      </c>
    </row>
    <row r="10" spans="1:26" x14ac:dyDescent="0.25">
      <c r="A10" s="96" t="s">
        <v>113</v>
      </c>
      <c r="B10" s="51" t="s">
        <v>46</v>
      </c>
      <c r="C10" s="20">
        <f t="shared" ref="C10" si="2">IF(SUM(D10,E10,F10) &lt;&gt; 0,SUM(D10,E10,F10),"")</f>
        <v>6</v>
      </c>
      <c r="D10" s="21">
        <f t="shared" ref="D10" si="3">IF(SUM(G10,L10,U10) &lt;&gt; 0,SUM(G10,L10,U10),"")</f>
        <v>4</v>
      </c>
      <c r="E10" s="21" t="str">
        <f t="shared" ref="E10" si="4">IF(SUM(H10,N10,V10) &lt;&gt; 0,SUM(H10,N10,V10),"")</f>
        <v/>
      </c>
      <c r="F10" s="21">
        <f t="shared" ref="F10" si="5">IF(SUM(I10,O10,W10) &lt;&gt; 0,SUM(I10,O10,W10),"")</f>
        <v>2</v>
      </c>
      <c r="G10" s="97"/>
      <c r="H10" s="98"/>
      <c r="I10" s="99"/>
      <c r="J10" s="104"/>
      <c r="K10" s="100"/>
      <c r="L10" s="101">
        <v>2</v>
      </c>
      <c r="M10" s="102" t="s">
        <v>23</v>
      </c>
      <c r="N10" s="98"/>
      <c r="O10" s="99"/>
      <c r="P10" s="102"/>
      <c r="Q10" s="103"/>
      <c r="R10" s="37"/>
      <c r="S10" s="106"/>
      <c r="T10" s="100">
        <v>1</v>
      </c>
      <c r="U10" s="102">
        <v>2</v>
      </c>
      <c r="V10" s="98"/>
      <c r="W10" s="98">
        <v>2</v>
      </c>
      <c r="X10" s="103" t="s">
        <v>21</v>
      </c>
      <c r="Y10" s="105"/>
      <c r="Z10" s="104" t="s">
        <v>79</v>
      </c>
    </row>
    <row r="11" spans="1:26" x14ac:dyDescent="0.25">
      <c r="A11" s="50" t="s">
        <v>72</v>
      </c>
      <c r="B11" s="51" t="s">
        <v>75</v>
      </c>
      <c r="C11" s="20">
        <f t="shared" si="0"/>
        <v>6</v>
      </c>
      <c r="D11" s="21">
        <f t="shared" si="1"/>
        <v>2</v>
      </c>
      <c r="E11" s="21">
        <f t="shared" ref="E11:E20" si="6">IF(SUM(H11,N11,V11) &lt;&gt; 0,SUM(H11,N11,V11),"")</f>
        <v>4</v>
      </c>
      <c r="F11" s="21" t="str">
        <f t="shared" ref="F11:F20" si="7">IF(SUM(I11,O11,W11) &lt;&gt; 0,SUM(I11,O11,W11),"")</f>
        <v/>
      </c>
      <c r="G11" s="32"/>
      <c r="H11" s="21"/>
      <c r="I11" s="33"/>
      <c r="J11" s="85"/>
      <c r="K11" s="34">
        <v>2</v>
      </c>
      <c r="L11" s="32">
        <v>2</v>
      </c>
      <c r="M11" s="35"/>
      <c r="N11" s="21">
        <v>4</v>
      </c>
      <c r="O11" s="33"/>
      <c r="P11" s="35"/>
      <c r="Q11" s="36" t="s">
        <v>26</v>
      </c>
      <c r="R11" s="37"/>
      <c r="S11" s="106"/>
      <c r="T11" s="34"/>
      <c r="U11" s="35"/>
      <c r="V11" s="21"/>
      <c r="W11" s="21"/>
      <c r="X11" s="38"/>
      <c r="Y11" s="39"/>
      <c r="Z11" s="40" t="s">
        <v>59</v>
      </c>
    </row>
    <row r="12" spans="1:26" ht="25.5" x14ac:dyDescent="0.25">
      <c r="A12" s="31" t="s">
        <v>80</v>
      </c>
      <c r="B12" s="51" t="s">
        <v>46</v>
      </c>
      <c r="C12" s="20">
        <f t="shared" si="0"/>
        <v>6</v>
      </c>
      <c r="D12" s="21">
        <f t="shared" si="1"/>
        <v>6</v>
      </c>
      <c r="E12" s="21" t="str">
        <f t="shared" si="6"/>
        <v/>
      </c>
      <c r="F12" s="21" t="str">
        <f t="shared" si="7"/>
        <v/>
      </c>
      <c r="G12" s="32">
        <v>2</v>
      </c>
      <c r="H12" s="21"/>
      <c r="I12" s="33"/>
      <c r="J12" s="85"/>
      <c r="K12" s="34">
        <v>1</v>
      </c>
      <c r="L12" s="32">
        <v>4</v>
      </c>
      <c r="M12" s="35"/>
      <c r="N12" s="21"/>
      <c r="O12" s="33"/>
      <c r="P12" s="35"/>
      <c r="Q12" s="38" t="s">
        <v>21</v>
      </c>
      <c r="R12" s="39"/>
      <c r="S12" s="107"/>
      <c r="T12" s="34"/>
      <c r="U12" s="35"/>
      <c r="V12" s="21"/>
      <c r="W12" s="21"/>
      <c r="X12" s="38"/>
      <c r="Y12" s="39"/>
      <c r="Z12" s="40" t="s">
        <v>24</v>
      </c>
    </row>
    <row r="13" spans="1:26" ht="25.5" x14ac:dyDescent="0.25">
      <c r="A13" s="63" t="s">
        <v>64</v>
      </c>
      <c r="B13" s="51" t="s">
        <v>73</v>
      </c>
      <c r="C13" s="20">
        <f>IF(SUM(D13,E13,F13) &lt;&gt; 0,SUM(D13,E13,F13),"")</f>
        <v>10</v>
      </c>
      <c r="D13" s="21">
        <f>IF(SUM(G13,L13,U13) &lt;&gt; 0,SUM(G13,L13,U13),"")</f>
        <v>4</v>
      </c>
      <c r="E13" s="21">
        <f t="shared" si="6"/>
        <v>4</v>
      </c>
      <c r="F13" s="21">
        <f t="shared" si="7"/>
        <v>2</v>
      </c>
      <c r="G13" s="41"/>
      <c r="H13" s="43"/>
      <c r="I13" s="44"/>
      <c r="J13" s="76"/>
      <c r="K13" s="77" t="s">
        <v>65</v>
      </c>
      <c r="L13" s="41">
        <v>4</v>
      </c>
      <c r="M13" s="42"/>
      <c r="N13" s="43">
        <v>4</v>
      </c>
      <c r="O13" s="44">
        <v>2</v>
      </c>
      <c r="P13" s="42"/>
      <c r="Q13" s="45" t="s">
        <v>65</v>
      </c>
      <c r="R13" s="46" t="s">
        <v>28</v>
      </c>
      <c r="S13" s="108"/>
      <c r="T13" s="77"/>
      <c r="U13" s="68"/>
      <c r="V13" s="69"/>
      <c r="W13" s="69"/>
      <c r="X13" s="70"/>
      <c r="Y13" s="71"/>
      <c r="Z13" s="72" t="s">
        <v>24</v>
      </c>
    </row>
    <row r="14" spans="1:26" s="110" customFormat="1" ht="25.5" x14ac:dyDescent="0.25">
      <c r="A14" s="50" t="s">
        <v>81</v>
      </c>
      <c r="B14" s="51" t="s">
        <v>49</v>
      </c>
      <c r="C14" s="20">
        <f t="shared" si="0"/>
        <v>14</v>
      </c>
      <c r="D14" s="21">
        <f t="shared" si="1"/>
        <v>4</v>
      </c>
      <c r="E14" s="21">
        <f t="shared" si="6"/>
        <v>10</v>
      </c>
      <c r="F14" s="21" t="str">
        <f t="shared" si="7"/>
        <v/>
      </c>
      <c r="G14" s="32">
        <v>2</v>
      </c>
      <c r="H14" s="21"/>
      <c r="I14" s="33"/>
      <c r="J14" s="85"/>
      <c r="K14" s="34">
        <v>1</v>
      </c>
      <c r="L14" s="41">
        <v>2</v>
      </c>
      <c r="M14" s="42"/>
      <c r="N14" s="43">
        <v>10</v>
      </c>
      <c r="O14" s="44"/>
      <c r="P14" s="42"/>
      <c r="Q14" s="45"/>
      <c r="R14" s="46" t="s">
        <v>28</v>
      </c>
      <c r="S14" s="106"/>
      <c r="T14" s="34"/>
      <c r="U14" s="42"/>
      <c r="V14" s="43"/>
      <c r="W14" s="43"/>
      <c r="X14" s="47"/>
      <c r="Y14" s="48"/>
      <c r="Z14" s="72" t="s">
        <v>24</v>
      </c>
    </row>
    <row r="15" spans="1:26" x14ac:dyDescent="0.25">
      <c r="A15" s="50" t="s">
        <v>82</v>
      </c>
      <c r="B15" s="51" t="s">
        <v>29</v>
      </c>
      <c r="C15" s="20">
        <f t="shared" si="0"/>
        <v>12</v>
      </c>
      <c r="D15" s="21">
        <f t="shared" si="1"/>
        <v>4</v>
      </c>
      <c r="E15" s="21">
        <f t="shared" si="6"/>
        <v>8</v>
      </c>
      <c r="F15" s="21" t="str">
        <f t="shared" si="7"/>
        <v/>
      </c>
      <c r="G15" s="32"/>
      <c r="H15" s="21"/>
      <c r="I15" s="33"/>
      <c r="J15" s="85"/>
      <c r="K15" s="34"/>
      <c r="L15" s="41">
        <v>2</v>
      </c>
      <c r="M15" s="42" t="s">
        <v>23</v>
      </c>
      <c r="N15" s="43"/>
      <c r="O15" s="44"/>
      <c r="P15" s="42"/>
      <c r="Q15" s="45"/>
      <c r="R15" s="46"/>
      <c r="S15" s="90">
        <v>1</v>
      </c>
      <c r="T15" s="34"/>
      <c r="U15" s="42">
        <v>2</v>
      </c>
      <c r="V15" s="43">
        <v>8</v>
      </c>
      <c r="W15" s="43"/>
      <c r="X15" s="47" t="s">
        <v>21</v>
      </c>
      <c r="Y15" s="48" t="s">
        <v>28</v>
      </c>
      <c r="Z15" s="49" t="s">
        <v>77</v>
      </c>
    </row>
    <row r="16" spans="1:26" ht="38.25" x14ac:dyDescent="0.25">
      <c r="A16" s="50" t="s">
        <v>83</v>
      </c>
      <c r="B16" s="51" t="s">
        <v>66</v>
      </c>
      <c r="C16" s="20">
        <f t="shared" si="0"/>
        <v>6</v>
      </c>
      <c r="D16" s="21">
        <f t="shared" si="1"/>
        <v>4</v>
      </c>
      <c r="E16" s="21" t="str">
        <f t="shared" si="6"/>
        <v/>
      </c>
      <c r="F16" s="21">
        <f t="shared" si="7"/>
        <v>2</v>
      </c>
      <c r="G16" s="32"/>
      <c r="H16" s="21"/>
      <c r="I16" s="33"/>
      <c r="J16" s="85"/>
      <c r="K16" s="34"/>
      <c r="L16" s="41">
        <v>2</v>
      </c>
      <c r="M16" s="42" t="s">
        <v>23</v>
      </c>
      <c r="N16" s="43"/>
      <c r="O16" s="44"/>
      <c r="P16" s="42"/>
      <c r="Q16" s="45"/>
      <c r="R16" s="46"/>
      <c r="S16" s="106"/>
      <c r="T16" s="34">
        <v>1</v>
      </c>
      <c r="U16" s="42">
        <v>2</v>
      </c>
      <c r="V16" s="43"/>
      <c r="W16" s="43">
        <v>2</v>
      </c>
      <c r="X16" s="47" t="s">
        <v>21</v>
      </c>
      <c r="Y16" s="48"/>
      <c r="Z16" s="49" t="s">
        <v>24</v>
      </c>
    </row>
    <row r="17" spans="1:29" ht="25.5" x14ac:dyDescent="0.25">
      <c r="A17" s="63" t="s">
        <v>85</v>
      </c>
      <c r="B17" s="19" t="s">
        <v>25</v>
      </c>
      <c r="C17" s="20">
        <f t="shared" si="0"/>
        <v>6</v>
      </c>
      <c r="D17" s="21" t="str">
        <f t="shared" si="1"/>
        <v/>
      </c>
      <c r="E17" s="21">
        <f t="shared" si="6"/>
        <v>6</v>
      </c>
      <c r="F17" s="21" t="str">
        <f t="shared" si="7"/>
        <v/>
      </c>
      <c r="G17" s="41"/>
      <c r="H17" s="43"/>
      <c r="I17" s="44"/>
      <c r="J17" s="76"/>
      <c r="K17" s="77"/>
      <c r="L17" s="41"/>
      <c r="M17" s="42"/>
      <c r="N17" s="43">
        <v>2</v>
      </c>
      <c r="O17" s="44" t="s">
        <v>23</v>
      </c>
      <c r="P17" s="42"/>
      <c r="Q17" s="45"/>
      <c r="R17" s="46"/>
      <c r="S17" s="108"/>
      <c r="T17" s="77">
        <v>1</v>
      </c>
      <c r="U17" s="68"/>
      <c r="V17" s="69">
        <v>4</v>
      </c>
      <c r="W17" s="69"/>
      <c r="X17" s="70" t="s">
        <v>21</v>
      </c>
      <c r="Y17" s="71"/>
      <c r="Z17" s="72" t="s">
        <v>24</v>
      </c>
    </row>
    <row r="18" spans="1:29" x14ac:dyDescent="0.25">
      <c r="A18" s="63" t="s">
        <v>86</v>
      </c>
      <c r="B18" s="51" t="s">
        <v>49</v>
      </c>
      <c r="C18" s="20">
        <f t="shared" si="0"/>
        <v>14</v>
      </c>
      <c r="D18" s="21">
        <f t="shared" si="1"/>
        <v>8</v>
      </c>
      <c r="E18" s="21">
        <f t="shared" si="6"/>
        <v>6</v>
      </c>
      <c r="F18" s="21" t="str">
        <f t="shared" si="7"/>
        <v/>
      </c>
      <c r="G18" s="41"/>
      <c r="H18" s="43"/>
      <c r="I18" s="44"/>
      <c r="J18" s="76"/>
      <c r="K18" s="77"/>
      <c r="L18" s="41">
        <v>2</v>
      </c>
      <c r="M18" s="42" t="s">
        <v>23</v>
      </c>
      <c r="N18" s="43"/>
      <c r="O18" s="44"/>
      <c r="P18" s="42"/>
      <c r="Q18" s="45"/>
      <c r="R18" s="46"/>
      <c r="S18" s="108"/>
      <c r="T18" s="77" t="s">
        <v>84</v>
      </c>
      <c r="U18" s="68">
        <v>6</v>
      </c>
      <c r="V18" s="69">
        <v>6</v>
      </c>
      <c r="W18" s="69"/>
      <c r="X18" s="70" t="s">
        <v>84</v>
      </c>
      <c r="Y18" s="71" t="s">
        <v>28</v>
      </c>
      <c r="Z18" s="72" t="s">
        <v>87</v>
      </c>
    </row>
    <row r="19" spans="1:29" x14ac:dyDescent="0.25">
      <c r="A19" s="50" t="s">
        <v>62</v>
      </c>
      <c r="B19" s="51" t="s">
        <v>29</v>
      </c>
      <c r="C19" s="20">
        <f>IF(SUM(D19,E19,F19) &lt;&gt; 0,SUM(D19,E19,F19),"")</f>
        <v>12</v>
      </c>
      <c r="D19" s="21">
        <f>IF(SUM(G19,L19,U19) &lt;&gt; 0,SUM(G19,L19,U19),"")</f>
        <v>6</v>
      </c>
      <c r="E19" s="21">
        <f>IF(SUM(H19,N19,V19) &lt;&gt; 0,SUM(H19,N19,V19),"")</f>
        <v>6</v>
      </c>
      <c r="F19" s="21" t="str">
        <f>IF(SUM(I19,O19,W19) &lt;&gt; 0,SUM(I19,O19,W19),"")</f>
        <v/>
      </c>
      <c r="G19" s="32"/>
      <c r="H19" s="21"/>
      <c r="I19" s="33"/>
      <c r="J19" s="85"/>
      <c r="K19" s="34"/>
      <c r="L19" s="32">
        <v>2</v>
      </c>
      <c r="M19" s="35" t="s">
        <v>23</v>
      </c>
      <c r="N19" s="21"/>
      <c r="O19" s="33"/>
      <c r="P19" s="35"/>
      <c r="Q19" s="36"/>
      <c r="R19" s="37"/>
      <c r="S19" s="90">
        <v>1</v>
      </c>
      <c r="T19" s="34"/>
      <c r="U19" s="42">
        <v>4</v>
      </c>
      <c r="V19" s="43">
        <v>6</v>
      </c>
      <c r="W19" s="43"/>
      <c r="X19" s="47"/>
      <c r="Y19" s="48" t="s">
        <v>28</v>
      </c>
      <c r="Z19" s="49" t="s">
        <v>24</v>
      </c>
    </row>
    <row r="20" spans="1:29" ht="26.25" thickBot="1" x14ac:dyDescent="0.3">
      <c r="A20" s="52" t="s">
        <v>88</v>
      </c>
      <c r="B20" s="78" t="s">
        <v>56</v>
      </c>
      <c r="C20" s="54" t="str">
        <f t="shared" si="0"/>
        <v/>
      </c>
      <c r="D20" s="55" t="str">
        <f t="shared" si="1"/>
        <v/>
      </c>
      <c r="E20" s="55" t="str">
        <f t="shared" si="6"/>
        <v/>
      </c>
      <c r="F20" s="55" t="str">
        <f t="shared" si="7"/>
        <v/>
      </c>
      <c r="G20" s="56"/>
      <c r="H20" s="55"/>
      <c r="I20" s="57"/>
      <c r="J20" s="86"/>
      <c r="K20" s="58"/>
      <c r="L20" s="56"/>
      <c r="M20" s="59"/>
      <c r="N20" s="55"/>
      <c r="O20" s="57"/>
      <c r="P20" s="59"/>
      <c r="Q20" s="60"/>
      <c r="R20" s="61"/>
      <c r="S20" s="109"/>
      <c r="T20" s="58"/>
      <c r="U20" s="59"/>
      <c r="V20" s="55"/>
      <c r="W20" s="55"/>
      <c r="X20" s="60" t="s">
        <v>57</v>
      </c>
      <c r="Y20" s="61"/>
      <c r="Z20" s="62" t="s">
        <v>24</v>
      </c>
    </row>
    <row r="21" spans="1:29" x14ac:dyDescent="0.25">
      <c r="A21" s="79"/>
      <c r="B21" s="79"/>
      <c r="C21" s="79"/>
      <c r="D21" s="79"/>
      <c r="E21" s="79"/>
      <c r="F21" s="79"/>
      <c r="G21" s="79"/>
      <c r="H21" s="79"/>
      <c r="I21" s="79"/>
      <c r="J21" s="82"/>
      <c r="K21" s="79"/>
      <c r="L21" s="79"/>
      <c r="M21" s="79"/>
      <c r="N21" s="79"/>
      <c r="O21" s="79"/>
      <c r="P21" s="79"/>
      <c r="Q21" s="79"/>
      <c r="R21" s="79"/>
      <c r="S21" s="82"/>
      <c r="T21" s="79"/>
      <c r="U21" s="79"/>
      <c r="V21" s="79"/>
      <c r="W21" s="79"/>
      <c r="X21" s="79"/>
      <c r="Y21" s="79"/>
      <c r="Z21" s="79"/>
    </row>
    <row r="22" spans="1:29" x14ac:dyDescent="0.25">
      <c r="A22" s="112" t="s">
        <v>30</v>
      </c>
      <c r="B22" s="111"/>
      <c r="C22" s="111"/>
      <c r="D22" s="111"/>
      <c r="E22" s="4" t="s">
        <v>95</v>
      </c>
      <c r="F22" s="4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2" t="s">
        <v>96</v>
      </c>
      <c r="R22" s="112"/>
      <c r="S22" s="112"/>
      <c r="T22" s="112"/>
      <c r="U22" s="112"/>
      <c r="V22" s="111"/>
      <c r="W22" s="111"/>
      <c r="X22" s="111" t="s">
        <v>97</v>
      </c>
      <c r="Y22" s="111"/>
      <c r="Z22" s="111"/>
      <c r="AA22" s="111"/>
      <c r="AB22" s="111"/>
      <c r="AC22" s="113"/>
    </row>
  </sheetData>
  <mergeCells count="10">
    <mergeCell ref="Z7:Z8"/>
    <mergeCell ref="V1:Y1"/>
    <mergeCell ref="A4:B4"/>
    <mergeCell ref="A7:A8"/>
    <mergeCell ref="B7:B8"/>
    <mergeCell ref="C7:F7"/>
    <mergeCell ref="G7:I7"/>
    <mergeCell ref="J7:R7"/>
    <mergeCell ref="S7:Y7"/>
    <mergeCell ref="L6:V6"/>
  </mergeCells>
  <pageMargins left="0.70866141732283472" right="0.70866141732283472" top="0.74803149606299213" bottom="0.74803149606299213" header="0.31496062992125984" footer="0.31496062992125984"/>
  <pageSetup paperSize="9" scale="82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0"/>
  <sheetViews>
    <sheetView zoomScale="120" zoomScaleNormal="120" workbookViewId="0">
      <selection activeCell="S7" sqref="S7:Y7"/>
    </sheetView>
  </sheetViews>
  <sheetFormatPr defaultRowHeight="15" x14ac:dyDescent="0.25"/>
  <cols>
    <col min="1" max="1" width="32.5703125" bestFit="1" customWidth="1"/>
    <col min="3" max="3" width="3.28515625" bestFit="1" customWidth="1"/>
    <col min="4" max="4" width="4.28515625" customWidth="1"/>
    <col min="5" max="5" width="4.42578125" customWidth="1"/>
    <col min="6" max="6" width="4.5703125" customWidth="1"/>
    <col min="7" max="7" width="4.140625" customWidth="1"/>
    <col min="8" max="10" width="4.28515625" customWidth="1"/>
    <col min="11" max="11" width="5.5703125" customWidth="1"/>
    <col min="12" max="12" width="4" customWidth="1"/>
    <col min="13" max="13" width="2" bestFit="1" customWidth="1"/>
    <col min="14" max="14" width="4.7109375" customWidth="1"/>
    <col min="15" max="15" width="4.28515625" customWidth="1"/>
    <col min="16" max="16" width="1.85546875" customWidth="1"/>
    <col min="17" max="17" width="6.5703125" customWidth="1"/>
    <col min="18" max="19" width="5.85546875" customWidth="1"/>
    <col min="20" max="20" width="5.5703125" customWidth="1"/>
    <col min="21" max="21" width="3.28515625" bestFit="1" customWidth="1"/>
    <col min="22" max="22" width="4.85546875" customWidth="1"/>
    <col min="23" max="23" width="4.42578125" customWidth="1"/>
    <col min="24" max="25" width="5.28515625" customWidth="1"/>
  </cols>
  <sheetData>
    <row r="1" spans="1:26" x14ac:dyDescent="0.25">
      <c r="A1" s="82"/>
      <c r="B1" s="82"/>
      <c r="C1" s="82"/>
      <c r="D1" s="2"/>
      <c r="E1" s="2"/>
      <c r="F1" s="2"/>
      <c r="G1" s="82" t="s">
        <v>0</v>
      </c>
      <c r="H1" s="82"/>
      <c r="I1" s="2"/>
      <c r="J1" s="2"/>
      <c r="K1" s="2"/>
      <c r="L1" s="2"/>
      <c r="M1" s="2"/>
      <c r="N1" s="2"/>
      <c r="O1" s="2"/>
      <c r="P1" s="2"/>
      <c r="Q1" s="2"/>
      <c r="R1" s="82"/>
      <c r="S1" s="111"/>
      <c r="T1" s="82"/>
      <c r="U1" s="82"/>
      <c r="V1" s="149" t="s">
        <v>1</v>
      </c>
      <c r="W1" s="149"/>
      <c r="X1" s="149"/>
      <c r="Y1" s="149"/>
      <c r="Z1" s="82"/>
    </row>
    <row r="2" spans="1:26" x14ac:dyDescent="0.25">
      <c r="A2" s="82"/>
      <c r="B2" s="4"/>
      <c r="C2" s="4"/>
      <c r="D2" s="4"/>
      <c r="E2" s="4"/>
      <c r="F2" s="4"/>
      <c r="G2" s="82" t="s">
        <v>2</v>
      </c>
      <c r="H2" s="82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82"/>
      <c r="W2" s="4"/>
      <c r="X2" s="82" t="s">
        <v>3</v>
      </c>
      <c r="Y2" s="4"/>
      <c r="Z2" s="4"/>
    </row>
    <row r="3" spans="1:26" x14ac:dyDescent="0.25">
      <c r="A3" s="82"/>
      <c r="B3" s="82"/>
      <c r="C3" s="82"/>
      <c r="D3" s="82"/>
      <c r="E3" s="82"/>
      <c r="F3" s="4" t="s">
        <v>4</v>
      </c>
      <c r="G3" s="4"/>
      <c r="H3" s="4"/>
      <c r="I3" s="4"/>
      <c r="J3" s="4"/>
      <c r="K3" s="4"/>
      <c r="L3" s="82"/>
      <c r="M3" s="82"/>
      <c r="N3" s="82"/>
      <c r="O3" s="82"/>
      <c r="P3" s="82"/>
      <c r="Q3" s="82"/>
      <c r="R3" s="82"/>
      <c r="S3" s="111"/>
      <c r="T3" s="82"/>
      <c r="U3" s="82"/>
      <c r="V3" s="82"/>
      <c r="W3" s="82"/>
      <c r="X3" s="82"/>
      <c r="Y3" s="82"/>
      <c r="Z3" s="82"/>
    </row>
    <row r="4" spans="1:26" x14ac:dyDescent="0.25">
      <c r="A4" s="150" t="s">
        <v>5</v>
      </c>
      <c r="B4" s="150"/>
      <c r="C4" s="4"/>
      <c r="D4" s="5" t="s">
        <v>32</v>
      </c>
      <c r="E4" s="5"/>
      <c r="F4" s="6"/>
      <c r="G4" s="7" t="s">
        <v>6</v>
      </c>
      <c r="H4" s="82"/>
      <c r="I4" s="82"/>
      <c r="J4" s="111"/>
      <c r="K4" s="82"/>
      <c r="L4" s="82"/>
      <c r="M4" s="82"/>
      <c r="N4" s="82"/>
      <c r="O4" s="82"/>
      <c r="P4" s="82"/>
      <c r="Q4" s="82"/>
      <c r="R4" s="82"/>
      <c r="S4" s="111"/>
      <c r="T4" s="82"/>
      <c r="U4" s="82"/>
      <c r="V4" s="82"/>
      <c r="W4" s="82"/>
      <c r="X4" s="82"/>
      <c r="Y4" s="2"/>
      <c r="Z4" s="2"/>
    </row>
    <row r="5" spans="1:26" x14ac:dyDescent="0.25">
      <c r="A5" s="83"/>
      <c r="B5" s="83"/>
      <c r="C5" s="4"/>
      <c r="D5" s="5"/>
      <c r="E5" s="5"/>
      <c r="F5" s="6"/>
      <c r="G5" s="7" t="s">
        <v>7</v>
      </c>
      <c r="H5" s="82"/>
      <c r="I5" s="82"/>
      <c r="J5" s="111"/>
      <c r="K5" s="82"/>
      <c r="L5" s="82"/>
      <c r="M5" s="82"/>
      <c r="N5" s="82"/>
      <c r="O5" s="82"/>
      <c r="P5" s="82"/>
      <c r="Q5" s="82"/>
      <c r="R5" s="82"/>
      <c r="S5" s="111"/>
      <c r="T5" s="82"/>
      <c r="U5" s="82"/>
      <c r="V5" s="82"/>
      <c r="W5" s="82"/>
      <c r="X5" s="82"/>
      <c r="Y5" s="2" t="s">
        <v>117</v>
      </c>
      <c r="Z5" s="2"/>
    </row>
    <row r="6" spans="1:26" ht="15.75" thickBot="1" x14ac:dyDescent="0.3">
      <c r="A6" s="82"/>
      <c r="B6" s="82"/>
      <c r="C6" s="82"/>
      <c r="D6" s="82"/>
      <c r="E6" s="82"/>
      <c r="F6" s="82"/>
      <c r="G6" s="82" t="s">
        <v>74</v>
      </c>
      <c r="H6" s="82"/>
      <c r="I6" s="82"/>
      <c r="J6" s="111"/>
      <c r="K6" s="82"/>
      <c r="L6" s="156" t="s">
        <v>94</v>
      </c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13"/>
      <c r="X6" s="113" t="s">
        <v>118</v>
      </c>
      <c r="Y6" s="4"/>
      <c r="Z6" s="4"/>
    </row>
    <row r="7" spans="1:26" ht="49.5" customHeight="1" thickBot="1" x14ac:dyDescent="0.3">
      <c r="A7" s="147" t="s">
        <v>8</v>
      </c>
      <c r="B7" s="151" t="s">
        <v>9</v>
      </c>
      <c r="C7" s="153" t="s">
        <v>10</v>
      </c>
      <c r="D7" s="154"/>
      <c r="E7" s="154"/>
      <c r="F7" s="155"/>
      <c r="G7" s="153" t="s">
        <v>11</v>
      </c>
      <c r="H7" s="154"/>
      <c r="I7" s="155"/>
      <c r="J7" s="153" t="s">
        <v>12</v>
      </c>
      <c r="K7" s="154"/>
      <c r="L7" s="154"/>
      <c r="M7" s="154"/>
      <c r="N7" s="154"/>
      <c r="O7" s="154"/>
      <c r="P7" s="154"/>
      <c r="Q7" s="154"/>
      <c r="R7" s="155"/>
      <c r="S7" s="153" t="s">
        <v>13</v>
      </c>
      <c r="T7" s="154"/>
      <c r="U7" s="154"/>
      <c r="V7" s="154"/>
      <c r="W7" s="154"/>
      <c r="X7" s="154"/>
      <c r="Y7" s="155"/>
      <c r="Z7" s="147" t="s">
        <v>14</v>
      </c>
    </row>
    <row r="8" spans="1:26" ht="87" customHeight="1" thickBot="1" x14ac:dyDescent="0.3">
      <c r="A8" s="148"/>
      <c r="B8" s="152"/>
      <c r="C8" s="9" t="s">
        <v>15</v>
      </c>
      <c r="D8" s="10" t="s">
        <v>16</v>
      </c>
      <c r="E8" s="10" t="s">
        <v>17</v>
      </c>
      <c r="F8" s="11" t="s">
        <v>18</v>
      </c>
      <c r="G8" s="12" t="s">
        <v>16</v>
      </c>
      <c r="H8" s="10" t="s">
        <v>17</v>
      </c>
      <c r="I8" s="11" t="s">
        <v>18</v>
      </c>
      <c r="J8" s="84" t="s">
        <v>67</v>
      </c>
      <c r="K8" s="13" t="s">
        <v>68</v>
      </c>
      <c r="L8" s="14" t="s">
        <v>16</v>
      </c>
      <c r="M8" s="15"/>
      <c r="N8" s="10" t="s">
        <v>17</v>
      </c>
      <c r="O8" s="16" t="s">
        <v>18</v>
      </c>
      <c r="P8" s="17"/>
      <c r="Q8" s="10" t="s">
        <v>19</v>
      </c>
      <c r="R8" s="11" t="s">
        <v>20</v>
      </c>
      <c r="S8" s="84" t="s">
        <v>67</v>
      </c>
      <c r="T8" s="13" t="s">
        <v>68</v>
      </c>
      <c r="U8" s="15" t="s">
        <v>16</v>
      </c>
      <c r="V8" s="10" t="s">
        <v>17</v>
      </c>
      <c r="W8" s="10" t="s">
        <v>18</v>
      </c>
      <c r="X8" s="10" t="s">
        <v>19</v>
      </c>
      <c r="Y8" s="11" t="s">
        <v>20</v>
      </c>
      <c r="Z8" s="148"/>
    </row>
    <row r="9" spans="1:26" x14ac:dyDescent="0.25">
      <c r="A9" s="18" t="s">
        <v>89</v>
      </c>
      <c r="B9" s="51" t="s">
        <v>46</v>
      </c>
      <c r="C9" s="20">
        <f t="shared" ref="C9:C18" si="0">IF(SUM(D9,E9,F9) &lt;&gt; 0,SUM(D9,E9,F9),"")</f>
        <v>6</v>
      </c>
      <c r="D9" s="21">
        <f t="shared" ref="D9:D18" si="1">IF(SUM(G9,L9,U9) &lt;&gt; 0,SUM(G9,L9,U9),"")</f>
        <v>4</v>
      </c>
      <c r="E9" s="21" t="str">
        <f>IF(SUM(H9,N9,V9) &lt;&gt; 0,SUM(H9,N9,V9),"")</f>
        <v/>
      </c>
      <c r="F9" s="21">
        <f>IF(SUM(I9,O9,W9) &lt;&gt; 0,SUM(I9,O9,W9),"")</f>
        <v>2</v>
      </c>
      <c r="G9" s="22">
        <v>2</v>
      </c>
      <c r="H9" s="23"/>
      <c r="I9" s="24"/>
      <c r="J9" s="30"/>
      <c r="K9" s="25">
        <v>1</v>
      </c>
      <c r="L9" s="26">
        <v>2</v>
      </c>
      <c r="M9" s="27"/>
      <c r="N9" s="23"/>
      <c r="O9" s="24">
        <v>2</v>
      </c>
      <c r="P9" s="27"/>
      <c r="Q9" s="28" t="s">
        <v>21</v>
      </c>
      <c r="R9" s="37"/>
      <c r="S9" s="106"/>
      <c r="T9" s="30"/>
      <c r="U9" s="27"/>
      <c r="V9" s="23"/>
      <c r="W9" s="23"/>
      <c r="X9" s="28"/>
      <c r="Y9" s="29"/>
      <c r="Z9" s="30" t="s">
        <v>90</v>
      </c>
    </row>
    <row r="10" spans="1:26" x14ac:dyDescent="0.25">
      <c r="A10" s="96" t="s">
        <v>98</v>
      </c>
      <c r="B10" s="76" t="s">
        <v>25</v>
      </c>
      <c r="C10" s="20">
        <f t="shared" ref="C10" si="2">IF(SUM(D10,E10,F10) &lt;&gt; 0,SUM(D10,E10,F10),"")</f>
        <v>14</v>
      </c>
      <c r="D10" s="21">
        <f t="shared" ref="D10" si="3">IF(SUM(G10,L10,U10) &lt;&gt; 0,SUM(G10,L10,U10),"")</f>
        <v>6</v>
      </c>
      <c r="E10" s="21">
        <f t="shared" ref="E10" si="4">IF(SUM(H10,N10,V10) &lt;&gt; 0,SUM(H10,N10,V10),"")</f>
        <v>4</v>
      </c>
      <c r="F10" s="21">
        <f t="shared" ref="F10" si="5">IF(SUM(I10,O10,W10) &lt;&gt; 0,SUM(I10,O10,W10),"")</f>
        <v>4</v>
      </c>
      <c r="G10" s="97"/>
      <c r="H10" s="98"/>
      <c r="I10" s="99"/>
      <c r="J10" s="104"/>
      <c r="K10" s="100"/>
      <c r="L10" s="101">
        <v>2</v>
      </c>
      <c r="M10" s="102" t="s">
        <v>23</v>
      </c>
      <c r="N10" s="98"/>
      <c r="O10" s="99"/>
      <c r="P10" s="102"/>
      <c r="Q10" s="103"/>
      <c r="R10" s="37"/>
      <c r="S10" s="106"/>
      <c r="T10" s="100">
        <v>1</v>
      </c>
      <c r="U10" s="102">
        <v>4</v>
      </c>
      <c r="V10" s="98">
        <v>4</v>
      </c>
      <c r="W10" s="98">
        <v>4</v>
      </c>
      <c r="X10" s="103" t="s">
        <v>21</v>
      </c>
      <c r="Y10" s="105"/>
      <c r="Z10" s="104" t="s">
        <v>99</v>
      </c>
    </row>
    <row r="11" spans="1:26" ht="25.5" x14ac:dyDescent="0.25">
      <c r="A11" s="31" t="s">
        <v>100</v>
      </c>
      <c r="B11" s="51" t="s">
        <v>29</v>
      </c>
      <c r="C11" s="20">
        <f t="shared" si="0"/>
        <v>12</v>
      </c>
      <c r="D11" s="21">
        <f t="shared" si="1"/>
        <v>4</v>
      </c>
      <c r="E11" s="21" t="str">
        <f t="shared" ref="E11:F18" si="6">IF(SUM(H11,N11,V11) &lt;&gt; 0,SUM(H11,N11,V11),"")</f>
        <v/>
      </c>
      <c r="F11" s="21">
        <f t="shared" si="6"/>
        <v>8</v>
      </c>
      <c r="G11" s="32">
        <v>2</v>
      </c>
      <c r="H11" s="21"/>
      <c r="I11" s="33"/>
      <c r="J11" s="87">
        <v>1</v>
      </c>
      <c r="K11" s="34"/>
      <c r="L11" s="32">
        <v>2</v>
      </c>
      <c r="M11" s="35"/>
      <c r="N11" s="21"/>
      <c r="O11" s="33">
        <v>8</v>
      </c>
      <c r="P11" s="35"/>
      <c r="Q11" s="36"/>
      <c r="R11" s="37" t="s">
        <v>28</v>
      </c>
      <c r="S11" s="106"/>
      <c r="T11" s="34"/>
      <c r="U11" s="35"/>
      <c r="V11" s="21"/>
      <c r="W11" s="21"/>
      <c r="X11" s="38"/>
      <c r="Y11" s="39"/>
      <c r="Z11" s="40" t="s">
        <v>24</v>
      </c>
    </row>
    <row r="12" spans="1:26" ht="38.25" x14ac:dyDescent="0.25">
      <c r="A12" s="50" t="s">
        <v>83</v>
      </c>
      <c r="B12" s="51" t="s">
        <v>66</v>
      </c>
      <c r="C12" s="20">
        <f t="shared" si="0"/>
        <v>10</v>
      </c>
      <c r="D12" s="21">
        <f t="shared" si="1"/>
        <v>2</v>
      </c>
      <c r="E12" s="21" t="str">
        <f t="shared" si="6"/>
        <v/>
      </c>
      <c r="F12" s="21">
        <f t="shared" si="6"/>
        <v>8</v>
      </c>
      <c r="G12" s="32"/>
      <c r="H12" s="21"/>
      <c r="I12" s="33"/>
      <c r="J12" s="85"/>
      <c r="K12" s="34" t="s">
        <v>84</v>
      </c>
      <c r="L12" s="41">
        <v>2</v>
      </c>
      <c r="M12" s="42"/>
      <c r="N12" s="43"/>
      <c r="O12" s="44">
        <v>8</v>
      </c>
      <c r="P12" s="42"/>
      <c r="Q12" s="45" t="s">
        <v>84</v>
      </c>
      <c r="R12" s="37" t="s">
        <v>28</v>
      </c>
      <c r="S12" s="106"/>
      <c r="T12" s="34"/>
      <c r="U12" s="42"/>
      <c r="V12" s="43"/>
      <c r="W12" s="43"/>
      <c r="X12" s="47"/>
      <c r="Y12" s="48"/>
      <c r="Z12" s="49" t="s">
        <v>24</v>
      </c>
    </row>
    <row r="13" spans="1:26" ht="25.5" x14ac:dyDescent="0.25">
      <c r="A13" s="31" t="s">
        <v>101</v>
      </c>
      <c r="B13" s="51" t="s">
        <v>34</v>
      </c>
      <c r="C13" s="20">
        <f t="shared" si="0"/>
        <v>20</v>
      </c>
      <c r="D13" s="21">
        <f t="shared" si="1"/>
        <v>8</v>
      </c>
      <c r="E13" s="21">
        <f t="shared" si="6"/>
        <v>12</v>
      </c>
      <c r="F13" s="21" t="str">
        <f t="shared" si="6"/>
        <v/>
      </c>
      <c r="G13" s="32"/>
      <c r="H13" s="21"/>
      <c r="I13" s="33"/>
      <c r="J13" s="85"/>
      <c r="K13" s="34"/>
      <c r="L13" s="32">
        <v>2</v>
      </c>
      <c r="M13" s="35" t="s">
        <v>23</v>
      </c>
      <c r="N13" s="21"/>
      <c r="O13" s="33"/>
      <c r="P13" s="35"/>
      <c r="Q13" s="38"/>
      <c r="R13" s="39"/>
      <c r="S13" s="107"/>
      <c r="T13" s="34" t="s">
        <v>84</v>
      </c>
      <c r="U13" s="35">
        <v>6</v>
      </c>
      <c r="V13" s="21">
        <v>12</v>
      </c>
      <c r="W13" s="21"/>
      <c r="X13" s="36" t="s">
        <v>102</v>
      </c>
      <c r="Y13" s="39" t="s">
        <v>28</v>
      </c>
      <c r="Z13" s="40" t="s">
        <v>24</v>
      </c>
    </row>
    <row r="14" spans="1:26" ht="51" x14ac:dyDescent="0.25">
      <c r="A14" s="31" t="s">
        <v>103</v>
      </c>
      <c r="B14" s="51" t="s">
        <v>75</v>
      </c>
      <c r="C14" s="20">
        <f t="shared" si="0"/>
        <v>24</v>
      </c>
      <c r="D14" s="21">
        <f t="shared" si="1"/>
        <v>10</v>
      </c>
      <c r="E14" s="21">
        <f t="shared" si="6"/>
        <v>14</v>
      </c>
      <c r="F14" s="21" t="str">
        <f t="shared" si="6"/>
        <v/>
      </c>
      <c r="G14" s="32"/>
      <c r="H14" s="21"/>
      <c r="I14" s="33"/>
      <c r="J14" s="85"/>
      <c r="K14" s="34"/>
      <c r="L14" s="41">
        <v>2</v>
      </c>
      <c r="M14" s="42" t="s">
        <v>23</v>
      </c>
      <c r="N14" s="43"/>
      <c r="O14" s="44"/>
      <c r="P14" s="42"/>
      <c r="Q14" s="45"/>
      <c r="R14" s="46"/>
      <c r="S14" s="106"/>
      <c r="T14" s="34" t="s">
        <v>84</v>
      </c>
      <c r="U14" s="42">
        <v>8</v>
      </c>
      <c r="V14" s="43">
        <v>14</v>
      </c>
      <c r="W14" s="43"/>
      <c r="X14" s="36" t="s">
        <v>102</v>
      </c>
      <c r="Y14" s="39" t="s">
        <v>28</v>
      </c>
      <c r="Z14" s="40" t="s">
        <v>24</v>
      </c>
    </row>
    <row r="15" spans="1:26" x14ac:dyDescent="0.25">
      <c r="A15" s="50" t="s">
        <v>92</v>
      </c>
      <c r="B15" s="76" t="s">
        <v>25</v>
      </c>
      <c r="C15" s="20">
        <f>IF(SUM(D15,E15,F15) &lt;&gt; 0,SUM(D15,E15,F15),"")</f>
        <v>6</v>
      </c>
      <c r="D15" s="21">
        <f>IF(SUM(G15,L15,U15) &lt;&gt; 0,SUM(G15,L15,U15),"")</f>
        <v>2</v>
      </c>
      <c r="E15" s="21">
        <f t="shared" si="6"/>
        <v>2</v>
      </c>
      <c r="F15" s="21">
        <f t="shared" si="6"/>
        <v>2</v>
      </c>
      <c r="G15" s="32">
        <v>2</v>
      </c>
      <c r="H15" s="21"/>
      <c r="I15" s="33"/>
      <c r="J15" s="85"/>
      <c r="K15" s="34">
        <v>1</v>
      </c>
      <c r="L15" s="41"/>
      <c r="M15" s="42"/>
      <c r="N15" s="43">
        <v>2</v>
      </c>
      <c r="O15" s="44">
        <v>2</v>
      </c>
      <c r="P15" s="42"/>
      <c r="Q15" s="45" t="s">
        <v>21</v>
      </c>
      <c r="R15" s="46"/>
      <c r="S15" s="106"/>
      <c r="T15" s="34"/>
      <c r="U15" s="42"/>
      <c r="V15" s="43"/>
      <c r="W15" s="43"/>
      <c r="X15" s="47"/>
      <c r="Y15" s="48"/>
      <c r="Z15" s="49" t="s">
        <v>60</v>
      </c>
    </row>
    <row r="16" spans="1:26" x14ac:dyDescent="0.25">
      <c r="A16" s="63" t="s">
        <v>93</v>
      </c>
      <c r="B16" s="51" t="s">
        <v>66</v>
      </c>
      <c r="C16" s="20">
        <f>IF(SUM(D16,E16,F16) &lt;&gt; 0,SUM(D16,E16,F16),"")</f>
        <v>16</v>
      </c>
      <c r="D16" s="21">
        <f>IF(SUM(G16,L16,U16) &lt;&gt; 0,SUM(G16,L16,U16),"")</f>
        <v>8</v>
      </c>
      <c r="E16" s="21">
        <f t="shared" si="6"/>
        <v>8</v>
      </c>
      <c r="F16" s="21" t="str">
        <f t="shared" si="6"/>
        <v/>
      </c>
      <c r="G16" s="41">
        <v>2</v>
      </c>
      <c r="H16" s="43"/>
      <c r="I16" s="44"/>
      <c r="J16" s="76"/>
      <c r="K16" s="77" t="s">
        <v>65</v>
      </c>
      <c r="L16" s="41">
        <v>6</v>
      </c>
      <c r="M16" s="42"/>
      <c r="N16" s="43">
        <v>8</v>
      </c>
      <c r="O16" s="44"/>
      <c r="P16" s="42"/>
      <c r="Q16" s="45" t="s">
        <v>65</v>
      </c>
      <c r="R16" s="46" t="s">
        <v>28</v>
      </c>
      <c r="S16" s="108"/>
      <c r="T16" s="77"/>
      <c r="U16" s="68"/>
      <c r="V16" s="69"/>
      <c r="W16" s="69"/>
      <c r="X16" s="70"/>
      <c r="Y16" s="71"/>
      <c r="Z16" s="49" t="s">
        <v>24</v>
      </c>
    </row>
    <row r="17" spans="1:29" x14ac:dyDescent="0.25">
      <c r="A17" s="63" t="s">
        <v>91</v>
      </c>
      <c r="B17" s="51" t="s">
        <v>46</v>
      </c>
      <c r="C17" s="20">
        <f>IF(SUM(D17,E17,F17) &lt;&gt; 0,SUM(D17,E17,F17),"")</f>
        <v>4</v>
      </c>
      <c r="D17" s="21">
        <f>IF(SUM(G17,L17,U17) &lt;&gt; 0,SUM(G17,L17,U17),"")</f>
        <v>2</v>
      </c>
      <c r="E17" s="21" t="str">
        <f t="shared" si="6"/>
        <v/>
      </c>
      <c r="F17" s="21">
        <f t="shared" si="6"/>
        <v>2</v>
      </c>
      <c r="G17" s="115">
        <v>2</v>
      </c>
      <c r="H17" s="69"/>
      <c r="I17" s="116"/>
      <c r="J17" s="117"/>
      <c r="K17" s="118">
        <v>1</v>
      </c>
      <c r="L17" s="115"/>
      <c r="M17" s="68"/>
      <c r="N17" s="69"/>
      <c r="O17" s="116">
        <v>2</v>
      </c>
      <c r="P17" s="68"/>
      <c r="Q17" s="119" t="s">
        <v>21</v>
      </c>
      <c r="R17" s="120"/>
      <c r="S17" s="121"/>
      <c r="T17" s="118"/>
      <c r="U17" s="68"/>
      <c r="V17" s="69"/>
      <c r="W17" s="69"/>
      <c r="X17" s="70"/>
      <c r="Y17" s="71"/>
      <c r="Z17" s="49" t="s">
        <v>24</v>
      </c>
    </row>
    <row r="18" spans="1:29" ht="26.25" thickBot="1" x14ac:dyDescent="0.3">
      <c r="A18" s="52" t="s">
        <v>104</v>
      </c>
      <c r="B18" s="78" t="s">
        <v>105</v>
      </c>
      <c r="C18" s="54" t="str">
        <f t="shared" si="0"/>
        <v/>
      </c>
      <c r="D18" s="55" t="str">
        <f t="shared" si="1"/>
        <v/>
      </c>
      <c r="E18" s="55" t="str">
        <f t="shared" si="6"/>
        <v/>
      </c>
      <c r="F18" s="55" t="str">
        <f t="shared" si="6"/>
        <v/>
      </c>
      <c r="G18" s="56"/>
      <c r="H18" s="55"/>
      <c r="I18" s="57"/>
      <c r="J18" s="86"/>
      <c r="K18" s="58"/>
      <c r="L18" s="56"/>
      <c r="M18" s="59"/>
      <c r="N18" s="55"/>
      <c r="O18" s="57"/>
      <c r="P18" s="59"/>
      <c r="Q18" s="60"/>
      <c r="R18" s="61"/>
      <c r="S18" s="109"/>
      <c r="T18" s="58"/>
      <c r="U18" s="59"/>
      <c r="V18" s="55"/>
      <c r="W18" s="55"/>
      <c r="X18" s="60" t="s">
        <v>57</v>
      </c>
      <c r="Y18" s="61"/>
      <c r="Z18" s="62" t="s">
        <v>24</v>
      </c>
    </row>
    <row r="19" spans="1:29" x14ac:dyDescent="0.25">
      <c r="A19" s="82"/>
      <c r="B19" s="82"/>
      <c r="C19" s="82"/>
      <c r="D19" s="82"/>
      <c r="E19" s="82"/>
      <c r="F19" s="82"/>
      <c r="G19" s="82"/>
      <c r="H19" s="82"/>
      <c r="I19" s="82"/>
      <c r="J19" s="111"/>
      <c r="K19" s="82"/>
      <c r="L19" s="82"/>
      <c r="M19" s="82"/>
      <c r="N19" s="82"/>
      <c r="O19" s="82"/>
      <c r="P19" s="82"/>
      <c r="Q19" s="82"/>
      <c r="R19" s="82"/>
      <c r="S19" s="111"/>
      <c r="T19" s="82"/>
      <c r="U19" s="82"/>
      <c r="V19" s="82"/>
      <c r="W19" s="82"/>
      <c r="X19" s="82"/>
      <c r="Y19" s="82"/>
      <c r="Z19" s="82"/>
    </row>
    <row r="20" spans="1:29" x14ac:dyDescent="0.25">
      <c r="A20" s="112" t="s">
        <v>30</v>
      </c>
      <c r="B20" s="111"/>
      <c r="C20" s="111"/>
      <c r="D20" s="111"/>
      <c r="E20" s="4" t="s">
        <v>95</v>
      </c>
      <c r="F20" s="4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2" t="s">
        <v>96</v>
      </c>
      <c r="R20" s="112"/>
      <c r="S20" s="112"/>
      <c r="T20" s="112"/>
      <c r="U20" s="112"/>
      <c r="V20" s="111"/>
      <c r="W20" s="111"/>
      <c r="X20" s="111" t="s">
        <v>97</v>
      </c>
      <c r="Y20" s="111"/>
      <c r="Z20" s="111"/>
      <c r="AA20" s="111"/>
      <c r="AB20" s="111"/>
      <c r="AC20" s="113"/>
    </row>
  </sheetData>
  <mergeCells count="10">
    <mergeCell ref="Z7:Z8"/>
    <mergeCell ref="V1:Y1"/>
    <mergeCell ref="A4:B4"/>
    <mergeCell ref="A7:A8"/>
    <mergeCell ref="B7:B8"/>
    <mergeCell ref="C7:F7"/>
    <mergeCell ref="G7:I7"/>
    <mergeCell ref="J7:R7"/>
    <mergeCell ref="S7:Y7"/>
    <mergeCell ref="L6:V6"/>
  </mergeCells>
  <pageMargins left="0.7" right="0.7" top="0.75" bottom="0.75" header="0.3" footer="0.3"/>
  <pageSetup paperSize="9" scale="85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9"/>
  <sheetViews>
    <sheetView tabSelected="1" workbookViewId="0">
      <selection activeCell="G13" sqref="G13"/>
    </sheetView>
  </sheetViews>
  <sheetFormatPr defaultRowHeight="15" x14ac:dyDescent="0.25"/>
  <cols>
    <col min="1" max="1" width="32.5703125" bestFit="1" customWidth="1"/>
    <col min="3" max="3" width="3.28515625" bestFit="1" customWidth="1"/>
    <col min="4" max="4" width="4.28515625" customWidth="1"/>
    <col min="5" max="5" width="4.42578125" customWidth="1"/>
    <col min="6" max="6" width="4.5703125" customWidth="1"/>
    <col min="7" max="7" width="4.140625" customWidth="1"/>
    <col min="8" max="10" width="4.28515625" customWidth="1"/>
    <col min="11" max="11" width="5.5703125" customWidth="1"/>
    <col min="12" max="12" width="4" customWidth="1"/>
    <col min="13" max="13" width="2" bestFit="1" customWidth="1"/>
    <col min="14" max="14" width="4.7109375" customWidth="1"/>
    <col min="15" max="15" width="4.28515625" customWidth="1"/>
    <col min="16" max="16" width="1.85546875" customWidth="1"/>
    <col min="17" max="17" width="6.5703125" customWidth="1"/>
    <col min="18" max="19" width="5.85546875" customWidth="1"/>
    <col min="20" max="20" width="5.5703125" customWidth="1"/>
    <col min="21" max="21" width="3.28515625" bestFit="1" customWidth="1"/>
    <col min="22" max="22" width="4.85546875" customWidth="1"/>
    <col min="23" max="23" width="4.42578125" customWidth="1"/>
    <col min="24" max="25" width="5.28515625" customWidth="1"/>
  </cols>
  <sheetData>
    <row r="1" spans="1:26" x14ac:dyDescent="0.25">
      <c r="A1" s="111"/>
      <c r="B1" s="111"/>
      <c r="C1" s="111"/>
      <c r="D1" s="2"/>
      <c r="E1" s="2"/>
      <c r="F1" s="2"/>
      <c r="G1" s="111" t="s">
        <v>0</v>
      </c>
      <c r="H1" s="111"/>
      <c r="I1" s="2"/>
      <c r="J1" s="2"/>
      <c r="K1" s="2"/>
      <c r="L1" s="2"/>
      <c r="M1" s="2"/>
      <c r="N1" s="2"/>
      <c r="O1" s="2"/>
      <c r="P1" s="2"/>
      <c r="Q1" s="2"/>
      <c r="R1" s="111"/>
      <c r="S1" s="111"/>
      <c r="T1" s="111"/>
      <c r="U1" s="111"/>
      <c r="V1" s="149" t="s">
        <v>1</v>
      </c>
      <c r="W1" s="149"/>
      <c r="X1" s="149"/>
      <c r="Y1" s="149"/>
      <c r="Z1" s="111"/>
    </row>
    <row r="2" spans="1:26" x14ac:dyDescent="0.25">
      <c r="A2" s="111"/>
      <c r="B2" s="4"/>
      <c r="C2" s="4"/>
      <c r="D2" s="4"/>
      <c r="E2" s="4"/>
      <c r="F2" s="4"/>
      <c r="G2" s="111" t="s">
        <v>2</v>
      </c>
      <c r="H2" s="111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111"/>
      <c r="W2" s="4"/>
      <c r="X2" s="111" t="s">
        <v>3</v>
      </c>
      <c r="Y2" s="4"/>
      <c r="Z2" s="4"/>
    </row>
    <row r="3" spans="1:26" x14ac:dyDescent="0.25">
      <c r="A3" s="111"/>
      <c r="B3" s="111"/>
      <c r="C3" s="111"/>
      <c r="D3" s="111"/>
      <c r="E3" s="111"/>
      <c r="F3" s="4" t="s">
        <v>4</v>
      </c>
      <c r="G3" s="4"/>
      <c r="H3" s="4"/>
      <c r="I3" s="4"/>
      <c r="J3" s="4"/>
      <c r="K3" s="4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</row>
    <row r="4" spans="1:26" x14ac:dyDescent="0.25">
      <c r="A4" s="150" t="s">
        <v>5</v>
      </c>
      <c r="B4" s="150"/>
      <c r="C4" s="4"/>
      <c r="D4" s="5" t="s">
        <v>32</v>
      </c>
      <c r="E4" s="5"/>
      <c r="F4" s="6"/>
      <c r="G4" s="7" t="s">
        <v>6</v>
      </c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2"/>
      <c r="Z4" s="2"/>
    </row>
    <row r="5" spans="1:26" x14ac:dyDescent="0.25">
      <c r="A5" s="112"/>
      <c r="B5" s="112"/>
      <c r="C5" s="4"/>
      <c r="D5" s="5"/>
      <c r="E5" s="5"/>
      <c r="F5" s="6"/>
      <c r="G5" s="7" t="s">
        <v>7</v>
      </c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2" t="s">
        <v>117</v>
      </c>
      <c r="Z5" s="2"/>
    </row>
    <row r="6" spans="1:26" ht="15.75" thickBot="1" x14ac:dyDescent="0.3">
      <c r="A6" s="111"/>
      <c r="B6" s="111"/>
      <c r="C6" s="111"/>
      <c r="D6" s="111"/>
      <c r="E6" s="111"/>
      <c r="F6" s="111"/>
      <c r="G6" s="111" t="s">
        <v>106</v>
      </c>
      <c r="H6" s="111"/>
      <c r="I6" s="111"/>
      <c r="J6" s="111"/>
      <c r="K6" s="111"/>
      <c r="L6" s="156" t="s">
        <v>94</v>
      </c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13"/>
      <c r="X6" s="113" t="s">
        <v>118</v>
      </c>
      <c r="Y6" s="4"/>
      <c r="Z6" s="4"/>
    </row>
    <row r="7" spans="1:26" ht="49.5" customHeight="1" thickBot="1" x14ac:dyDescent="0.3">
      <c r="A7" s="147" t="s">
        <v>8</v>
      </c>
      <c r="B7" s="151" t="s">
        <v>9</v>
      </c>
      <c r="C7" s="153" t="s">
        <v>10</v>
      </c>
      <c r="D7" s="154"/>
      <c r="E7" s="154"/>
      <c r="F7" s="155"/>
      <c r="G7" s="153" t="s">
        <v>11</v>
      </c>
      <c r="H7" s="154"/>
      <c r="I7" s="155"/>
      <c r="J7" s="153" t="s">
        <v>12</v>
      </c>
      <c r="K7" s="154"/>
      <c r="L7" s="154"/>
      <c r="M7" s="154"/>
      <c r="N7" s="154"/>
      <c r="O7" s="154"/>
      <c r="P7" s="154"/>
      <c r="Q7" s="154"/>
      <c r="R7" s="155"/>
      <c r="S7" s="153" t="s">
        <v>13</v>
      </c>
      <c r="T7" s="154"/>
      <c r="U7" s="154"/>
      <c r="V7" s="154"/>
      <c r="W7" s="154"/>
      <c r="X7" s="154"/>
      <c r="Y7" s="155"/>
      <c r="Z7" s="147" t="s">
        <v>14</v>
      </c>
    </row>
    <row r="8" spans="1:26" ht="87" customHeight="1" thickBot="1" x14ac:dyDescent="0.3">
      <c r="A8" s="148"/>
      <c r="B8" s="152"/>
      <c r="C8" s="9" t="s">
        <v>15</v>
      </c>
      <c r="D8" s="10" t="s">
        <v>16</v>
      </c>
      <c r="E8" s="10" t="s">
        <v>17</v>
      </c>
      <c r="F8" s="11" t="s">
        <v>18</v>
      </c>
      <c r="G8" s="12" t="s">
        <v>16</v>
      </c>
      <c r="H8" s="10" t="s">
        <v>17</v>
      </c>
      <c r="I8" s="11" t="s">
        <v>18</v>
      </c>
      <c r="J8" s="84" t="s">
        <v>67</v>
      </c>
      <c r="K8" s="13" t="s">
        <v>68</v>
      </c>
      <c r="L8" s="14" t="s">
        <v>16</v>
      </c>
      <c r="M8" s="15"/>
      <c r="N8" s="10" t="s">
        <v>17</v>
      </c>
      <c r="O8" s="16" t="s">
        <v>18</v>
      </c>
      <c r="P8" s="17"/>
      <c r="Q8" s="10" t="s">
        <v>19</v>
      </c>
      <c r="R8" s="11" t="s">
        <v>20</v>
      </c>
      <c r="S8" s="84" t="s">
        <v>67</v>
      </c>
      <c r="T8" s="13" t="s">
        <v>68</v>
      </c>
      <c r="U8" s="15" t="s">
        <v>16</v>
      </c>
      <c r="V8" s="10" t="s">
        <v>17</v>
      </c>
      <c r="W8" s="10" t="s">
        <v>18</v>
      </c>
      <c r="X8" s="10" t="s">
        <v>19</v>
      </c>
      <c r="Y8" s="11" t="s">
        <v>20</v>
      </c>
      <c r="Z8" s="148"/>
    </row>
    <row r="9" spans="1:26" x14ac:dyDescent="0.25">
      <c r="A9" s="132" t="s">
        <v>114</v>
      </c>
      <c r="B9" s="133" t="s">
        <v>46</v>
      </c>
      <c r="C9" s="134">
        <f>IF(SUM(D9,E9,F9) &lt;&gt; 0,SUM(D9,E9,F9),"")</f>
        <v>6</v>
      </c>
      <c r="D9" s="135">
        <f>IF(SUM(G9,L9,U9) &lt;&gt; 0,SUM(G9,L9,U9),"")</f>
        <v>4</v>
      </c>
      <c r="E9" s="135" t="str">
        <f>IF(SUM(H9,N9,V9) &lt;&gt; 0,SUM(H9,N9,V9),"")</f>
        <v/>
      </c>
      <c r="F9" s="135">
        <f>IF(SUM(I9,O9,W9) &lt;&gt; 0,SUM(I9,O9,W9),"")</f>
        <v>2</v>
      </c>
      <c r="G9" s="136">
        <v>2</v>
      </c>
      <c r="H9" s="135"/>
      <c r="I9" s="137"/>
      <c r="J9" s="138"/>
      <c r="K9" s="139">
        <v>1</v>
      </c>
      <c r="L9" s="136">
        <v>2</v>
      </c>
      <c r="M9" s="140"/>
      <c r="N9" s="135"/>
      <c r="O9" s="137">
        <v>2</v>
      </c>
      <c r="P9" s="140"/>
      <c r="Q9" s="141" t="s">
        <v>21</v>
      </c>
      <c r="R9" s="142"/>
      <c r="S9" s="143"/>
      <c r="T9" s="139"/>
      <c r="U9" s="140"/>
      <c r="V9" s="135"/>
      <c r="W9" s="135"/>
      <c r="X9" s="144"/>
      <c r="Y9" s="145"/>
      <c r="Z9" s="146" t="s">
        <v>22</v>
      </c>
    </row>
    <row r="10" spans="1:26" ht="25.5" x14ac:dyDescent="0.25">
      <c r="A10" s="96" t="s">
        <v>115</v>
      </c>
      <c r="B10" s="122">
        <v>340</v>
      </c>
      <c r="C10" s="123"/>
      <c r="D10" s="124"/>
      <c r="E10" s="124"/>
      <c r="F10" s="125"/>
      <c r="G10" s="126"/>
      <c r="H10" s="124"/>
      <c r="I10" s="125"/>
      <c r="J10" s="127"/>
      <c r="K10" s="127"/>
      <c r="L10" s="128"/>
      <c r="M10" s="129"/>
      <c r="N10" s="124"/>
      <c r="O10" s="125"/>
      <c r="P10" s="129"/>
      <c r="Q10" s="36" t="s">
        <v>21</v>
      </c>
      <c r="R10" s="130"/>
      <c r="S10" s="131"/>
      <c r="T10" s="127"/>
      <c r="U10" s="129"/>
      <c r="V10" s="124"/>
      <c r="W10" s="124"/>
      <c r="X10" s="124"/>
      <c r="Y10" s="130"/>
      <c r="Z10" s="104" t="s">
        <v>79</v>
      </c>
    </row>
    <row r="11" spans="1:26" x14ac:dyDescent="0.25">
      <c r="A11" s="96" t="s">
        <v>109</v>
      </c>
      <c r="B11" s="51" t="s">
        <v>73</v>
      </c>
      <c r="C11" s="20">
        <f>IF(SUM(D11,E11,F11) &lt;&gt; 0,SUM(D11,E11,F11),"")</f>
        <v>26</v>
      </c>
      <c r="D11" s="21" t="str">
        <f>IF(SUM(G11,L11,U11) &lt;&gt; 0,SUM(G11,L11,U11),"")</f>
        <v/>
      </c>
      <c r="E11" s="21">
        <f t="shared" ref="E11:F11" si="0">IF(SUM(H11,N11,V11) &lt;&gt; 0,SUM(H11,N11,V11),"")</f>
        <v>26</v>
      </c>
      <c r="F11" s="21" t="str">
        <f t="shared" si="0"/>
        <v/>
      </c>
      <c r="G11" s="97"/>
      <c r="H11" s="98">
        <v>2</v>
      </c>
      <c r="I11" s="99"/>
      <c r="J11" s="104"/>
      <c r="K11" s="100">
        <v>1</v>
      </c>
      <c r="L11" s="101"/>
      <c r="M11" s="102"/>
      <c r="N11" s="98">
        <v>12</v>
      </c>
      <c r="O11" s="99"/>
      <c r="P11" s="102"/>
      <c r="Q11" s="103"/>
      <c r="R11" s="37" t="s">
        <v>28</v>
      </c>
      <c r="S11" s="106"/>
      <c r="T11" s="100">
        <v>2</v>
      </c>
      <c r="U11" s="102"/>
      <c r="V11" s="98">
        <v>12</v>
      </c>
      <c r="W11" s="98"/>
      <c r="X11" s="103"/>
      <c r="Y11" s="105" t="s">
        <v>28</v>
      </c>
      <c r="Z11" s="104" t="s">
        <v>24</v>
      </c>
    </row>
    <row r="12" spans="1:26" ht="25.5" x14ac:dyDescent="0.25">
      <c r="A12" s="31" t="s">
        <v>110</v>
      </c>
      <c r="B12" s="51" t="s">
        <v>29</v>
      </c>
      <c r="C12" s="20">
        <f>IF(SUM(D12,E12,F12) &lt;&gt; 0,SUM(D12,E12,F12),"")</f>
        <v>12</v>
      </c>
      <c r="D12" s="21">
        <f>IF(SUM(G12,L12,U12) &lt;&gt; 0,SUM(G12,L12,U12),"")</f>
        <v>4</v>
      </c>
      <c r="E12" s="21" t="str">
        <f>IF(SUM(H12,N12,V12) &lt;&gt; 0,SUM(H12,N12,V12),"")</f>
        <v/>
      </c>
      <c r="F12" s="21">
        <f>IF(SUM(I12,O12,W12) &lt;&gt; 0,SUM(I12,O12,W12),"")</f>
        <v>8</v>
      </c>
      <c r="G12" s="32"/>
      <c r="H12" s="21"/>
      <c r="I12" s="33"/>
      <c r="J12" s="87"/>
      <c r="K12" s="34"/>
      <c r="L12" s="32">
        <v>2</v>
      </c>
      <c r="M12" s="35" t="s">
        <v>23</v>
      </c>
      <c r="N12" s="21"/>
      <c r="O12" s="33"/>
      <c r="P12" s="35"/>
      <c r="Q12" s="36"/>
      <c r="R12" s="37"/>
      <c r="S12" s="106"/>
      <c r="T12" s="104" t="s">
        <v>65</v>
      </c>
      <c r="U12" s="35">
        <v>2</v>
      </c>
      <c r="V12" s="21"/>
      <c r="W12" s="21">
        <v>8</v>
      </c>
      <c r="X12" s="38" t="s">
        <v>65</v>
      </c>
      <c r="Y12" s="39" t="s">
        <v>28</v>
      </c>
      <c r="Z12" s="40" t="s">
        <v>24</v>
      </c>
    </row>
    <row r="13" spans="1:26" ht="38.25" x14ac:dyDescent="0.25">
      <c r="A13" s="96" t="s">
        <v>111</v>
      </c>
      <c r="B13" s="51" t="s">
        <v>34</v>
      </c>
      <c r="C13" s="20">
        <f t="shared" ref="C13:C17" si="1">IF(SUM(D13,E13,F13) &lt;&gt; 0,SUM(D13,E13,F13),"")</f>
        <v>20</v>
      </c>
      <c r="D13" s="21">
        <f t="shared" ref="D13:D17" si="2">IF(SUM(G13,L13,U13) &lt;&gt; 0,SUM(G13,L13,U13),"")</f>
        <v>6</v>
      </c>
      <c r="E13" s="21">
        <f>IF(SUM(H13,N13,V13) &lt;&gt; 0,SUM(H13,N13,V13),"")</f>
        <v>14</v>
      </c>
      <c r="F13" s="21" t="str">
        <f>IF(SUM(I13,O13,W13) &lt;&gt; 0,SUM(I13,O13,W13),"")</f>
        <v/>
      </c>
      <c r="G13" s="97">
        <v>2</v>
      </c>
      <c r="H13" s="98"/>
      <c r="I13" s="99"/>
      <c r="J13" s="104"/>
      <c r="K13" s="100" t="s">
        <v>65</v>
      </c>
      <c r="L13" s="101">
        <v>4</v>
      </c>
      <c r="M13" s="102"/>
      <c r="N13" s="98">
        <v>14</v>
      </c>
      <c r="O13" s="99"/>
      <c r="P13" s="102"/>
      <c r="Q13" s="103" t="s">
        <v>65</v>
      </c>
      <c r="R13" s="37" t="s">
        <v>28</v>
      </c>
      <c r="S13" s="106"/>
      <c r="T13" s="104"/>
      <c r="U13" s="102"/>
      <c r="V13" s="98"/>
      <c r="W13" s="98"/>
      <c r="X13" s="103"/>
      <c r="Y13" s="105"/>
      <c r="Z13" s="104" t="s">
        <v>24</v>
      </c>
    </row>
    <row r="14" spans="1:26" ht="38.25" x14ac:dyDescent="0.25">
      <c r="A14" s="31" t="s">
        <v>116</v>
      </c>
      <c r="B14" s="51" t="s">
        <v>25</v>
      </c>
      <c r="C14" s="20">
        <f t="shared" ref="C14" si="3">IF(SUM(D14,E14,F14) &lt;&gt; 0,SUM(D14,E14,F14),"")</f>
        <v>6</v>
      </c>
      <c r="D14" s="21">
        <f t="shared" ref="D14" si="4">IF(SUM(G14,L14,U14) &lt;&gt; 0,SUM(G14,L14,U14),"")</f>
        <v>2</v>
      </c>
      <c r="E14" s="21">
        <f t="shared" ref="E14:F17" si="5">IF(SUM(H14,N14,V14) &lt;&gt; 0,SUM(H14,N14,V14),"")</f>
        <v>4</v>
      </c>
      <c r="F14" s="21" t="str">
        <f t="shared" si="5"/>
        <v/>
      </c>
      <c r="G14" s="32">
        <v>2</v>
      </c>
      <c r="H14" s="21"/>
      <c r="I14" s="33"/>
      <c r="J14" s="85"/>
      <c r="K14" s="34">
        <v>1</v>
      </c>
      <c r="L14" s="41"/>
      <c r="M14" s="42"/>
      <c r="N14" s="43">
        <v>4</v>
      </c>
      <c r="O14" s="44"/>
      <c r="P14" s="42"/>
      <c r="Q14" s="45"/>
      <c r="R14" s="46" t="s">
        <v>28</v>
      </c>
      <c r="S14" s="106"/>
      <c r="T14" s="34"/>
      <c r="U14" s="42"/>
      <c r="V14" s="43"/>
      <c r="W14" s="43"/>
      <c r="X14" s="36"/>
      <c r="Y14" s="39"/>
      <c r="Z14" s="40" t="s">
        <v>24</v>
      </c>
    </row>
    <row r="15" spans="1:26" ht="25.5" x14ac:dyDescent="0.25">
      <c r="A15" s="31" t="s">
        <v>107</v>
      </c>
      <c r="B15" s="51" t="s">
        <v>27</v>
      </c>
      <c r="C15" s="20">
        <f t="shared" si="1"/>
        <v>10</v>
      </c>
      <c r="D15" s="21" t="str">
        <f t="shared" si="2"/>
        <v/>
      </c>
      <c r="E15" s="21">
        <f t="shared" si="5"/>
        <v>10</v>
      </c>
      <c r="F15" s="21" t="str">
        <f t="shared" si="5"/>
        <v/>
      </c>
      <c r="G15" s="32"/>
      <c r="H15" s="21">
        <v>2</v>
      </c>
      <c r="I15" s="33"/>
      <c r="J15" s="85"/>
      <c r="K15" s="34" t="s">
        <v>65</v>
      </c>
      <c r="L15" s="32"/>
      <c r="M15" s="35"/>
      <c r="N15" s="21">
        <v>8</v>
      </c>
      <c r="O15" s="33"/>
      <c r="P15" s="35"/>
      <c r="Q15" s="38" t="s">
        <v>65</v>
      </c>
      <c r="R15" s="39" t="s">
        <v>28</v>
      </c>
      <c r="S15" s="107"/>
      <c r="T15" s="34"/>
      <c r="U15" s="35"/>
      <c r="V15" s="21"/>
      <c r="W15" s="21"/>
      <c r="X15" s="36"/>
      <c r="Y15" s="39"/>
      <c r="Z15" s="40" t="s">
        <v>24</v>
      </c>
    </row>
    <row r="16" spans="1:26" x14ac:dyDescent="0.25">
      <c r="A16" s="63" t="s">
        <v>112</v>
      </c>
      <c r="B16" s="51" t="s">
        <v>46</v>
      </c>
      <c r="C16" s="20">
        <f>IF(SUM(D16,E16,F16) &lt;&gt; 0,SUM(D16,E16,F16),"")</f>
        <v>4</v>
      </c>
      <c r="D16" s="21">
        <f>IF(SUM(G16,L16,U16) &lt;&gt; 0,SUM(G16,L16,U16),"")</f>
        <v>2</v>
      </c>
      <c r="E16" s="21">
        <f t="shared" si="5"/>
        <v>2</v>
      </c>
      <c r="F16" s="21" t="str">
        <f t="shared" si="5"/>
        <v/>
      </c>
      <c r="G16" s="115">
        <v>2</v>
      </c>
      <c r="H16" s="69"/>
      <c r="I16" s="116"/>
      <c r="J16" s="117"/>
      <c r="K16" s="118">
        <v>1</v>
      </c>
      <c r="L16" s="115"/>
      <c r="M16" s="68"/>
      <c r="N16" s="69">
        <v>2</v>
      </c>
      <c r="O16" s="116"/>
      <c r="P16" s="68"/>
      <c r="Q16" s="119" t="s">
        <v>21</v>
      </c>
      <c r="R16" s="120"/>
      <c r="S16" s="121"/>
      <c r="T16" s="118"/>
      <c r="U16" s="68"/>
      <c r="V16" s="69"/>
      <c r="W16" s="69"/>
      <c r="X16" s="70"/>
      <c r="Y16" s="71"/>
      <c r="Z16" s="49" t="s">
        <v>24</v>
      </c>
    </row>
    <row r="17" spans="1:29" ht="26.25" thickBot="1" x14ac:dyDescent="0.3">
      <c r="A17" s="52" t="s">
        <v>108</v>
      </c>
      <c r="B17" s="78" t="s">
        <v>105</v>
      </c>
      <c r="C17" s="54" t="str">
        <f t="shared" si="1"/>
        <v/>
      </c>
      <c r="D17" s="55" t="str">
        <f t="shared" si="2"/>
        <v/>
      </c>
      <c r="E17" s="55" t="str">
        <f t="shared" si="5"/>
        <v/>
      </c>
      <c r="F17" s="55" t="str">
        <f t="shared" si="5"/>
        <v/>
      </c>
      <c r="G17" s="56"/>
      <c r="H17" s="55"/>
      <c r="I17" s="57"/>
      <c r="J17" s="86"/>
      <c r="K17" s="58"/>
      <c r="L17" s="56"/>
      <c r="M17" s="59"/>
      <c r="N17" s="55"/>
      <c r="O17" s="57"/>
      <c r="P17" s="59"/>
      <c r="Q17" s="60"/>
      <c r="R17" s="61"/>
      <c r="S17" s="109"/>
      <c r="T17" s="58"/>
      <c r="U17" s="59"/>
      <c r="V17" s="55"/>
      <c r="W17" s="55"/>
      <c r="X17" s="60" t="s">
        <v>57</v>
      </c>
      <c r="Y17" s="61"/>
      <c r="Z17" s="62" t="s">
        <v>24</v>
      </c>
    </row>
    <row r="18" spans="1:29" x14ac:dyDescent="0.25">
      <c r="A18" s="111"/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</row>
    <row r="19" spans="1:29" x14ac:dyDescent="0.25">
      <c r="A19" s="112" t="s">
        <v>30</v>
      </c>
      <c r="B19" s="111"/>
      <c r="C19" s="111"/>
      <c r="D19" s="111"/>
      <c r="E19" s="4" t="s">
        <v>95</v>
      </c>
      <c r="F19" s="4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2" t="s">
        <v>96</v>
      </c>
      <c r="R19" s="112"/>
      <c r="S19" s="112"/>
      <c r="T19" s="112"/>
      <c r="U19" s="112"/>
      <c r="V19" s="111"/>
      <c r="W19" s="111"/>
      <c r="X19" s="111" t="s">
        <v>97</v>
      </c>
      <c r="Y19" s="111"/>
      <c r="Z19" s="111"/>
      <c r="AA19" s="111"/>
      <c r="AB19" s="111"/>
      <c r="AC19" s="113"/>
    </row>
  </sheetData>
  <mergeCells count="10">
    <mergeCell ref="Z7:Z8"/>
    <mergeCell ref="L6:V6"/>
    <mergeCell ref="V1:Y1"/>
    <mergeCell ref="A4:B4"/>
    <mergeCell ref="A7:A8"/>
    <mergeCell ref="B7:B8"/>
    <mergeCell ref="C7:F7"/>
    <mergeCell ref="G7:I7"/>
    <mergeCell ref="J7:R7"/>
    <mergeCell ref="S7:Y7"/>
  </mergeCells>
  <pageMargins left="0.7" right="0.7" top="0.75" bottom="0.75" header="0.3" footer="0.3"/>
  <pageSetup paperSize="9" scale="8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 курс</vt:lpstr>
      <vt:lpstr>2 курс</vt:lpstr>
      <vt:lpstr>3 курс</vt:lpstr>
      <vt:lpstr>4 курс</vt:lpstr>
      <vt:lpstr>5 курс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2020-07-03T06:43:34Z</dcterms:modified>
</cp:coreProperties>
</file>